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sonota\"/>
    </mc:Choice>
  </mc:AlternateContent>
  <xr:revisionPtr revIDLastSave="0" documentId="13_ncr:1_{A82E304B-6370-40AA-98B7-53F395A76976}" xr6:coauthVersionLast="47" xr6:coauthVersionMax="47" xr10:uidLastSave="{00000000-0000-0000-0000-000000000000}"/>
  <bookViews>
    <workbookView xWindow="-120" yWindow="-120" windowWidth="20730" windowHeight="11040" tabRatio="763" activeTab="1" xr2:uid="{00000000-000D-0000-FFFF-FFFF00000000}"/>
  </bookViews>
  <sheets>
    <sheet name="申込書 (学校団体用)" sheetId="8" r:id="rId1"/>
    <sheet name="申込書 (学校団体用記入例)" sheetId="9" r:id="rId2"/>
  </sheets>
  <definedNames>
    <definedName name="OLE_LINK1" localSheetId="0">'申込書 (学校団体用)'!$B$2</definedName>
    <definedName name="OLE_LINK1" localSheetId="1">'申込書 (学校団体用記入例)'!$B$3</definedName>
    <definedName name="_xlnm.Print_Area" localSheetId="0">'申込書 (学校団体用)'!$A$1:$BB$30</definedName>
    <definedName name="_xlnm.Print_Area" localSheetId="1">'申込書 (学校団体用記入例)'!$A$1:$BB$31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9" l="1"/>
  <c r="M11" i="9"/>
  <c r="M10" i="9"/>
  <c r="L7" i="9"/>
  <c r="D15" i="9" s="1"/>
  <c r="AW4" i="9"/>
  <c r="AO4" i="9"/>
  <c r="AD4" i="9"/>
  <c r="V4" i="9"/>
  <c r="D4" i="9"/>
  <c r="AZ3" i="9"/>
  <c r="AG3" i="9"/>
  <c r="M13" i="8"/>
  <c r="L6" i="8" s="1"/>
  <c r="D14" i="8" s="1"/>
  <c r="M10" i="8"/>
  <c r="M9" i="8"/>
  <c r="AW3" i="8"/>
  <c r="AO3" i="8"/>
  <c r="AD3" i="8"/>
  <c r="V3" i="8"/>
  <c r="D3" i="8"/>
  <c r="AZ2" i="8"/>
  <c r="AG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6" authorId="0" shapeId="0" xr:uid="{00000000-0006-0000-0000-000001000000}">
      <text>
        <r>
          <rPr>
            <sz val="9"/>
            <rFont val="ＭＳ Ｐゴシック"/>
            <charset val="128"/>
          </rPr>
          <t>下の表から自動表記されます。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7" authorId="0" shapeId="0" xr:uid="{00000000-0006-0000-0100-000001000000}">
      <text>
        <r>
          <rPr>
            <sz val="9"/>
            <rFont val="ＭＳ Ｐゴシック"/>
            <charset val="128"/>
          </rPr>
          <t>下の表から自動表記されます。</t>
        </r>
      </text>
    </comment>
  </commentList>
</comments>
</file>

<file path=xl/sharedStrings.xml><?xml version="1.0" encoding="utf-8"?>
<sst xmlns="http://schemas.openxmlformats.org/spreadsheetml/2006/main" count="179" uniqueCount="79">
  <si>
    <t>綾瀬市バドミントン協会登録　納付書</t>
  </si>
  <si>
    <t>１／２</t>
  </si>
  <si>
    <t>２／２</t>
  </si>
  <si>
    <r>
      <rPr>
        <sz val="14"/>
        <color theme="1"/>
        <rFont val="ＭＳ 明朝"/>
        <charset val="128"/>
      </rPr>
      <t>申</t>
    </r>
    <r>
      <rPr>
        <sz val="14"/>
        <color theme="1"/>
        <rFont val="ＭＳ Ｐゴシック"/>
        <charset val="128"/>
        <scheme val="minor"/>
      </rPr>
      <t xml:space="preserve"> </t>
    </r>
    <r>
      <rPr>
        <sz val="14"/>
        <color theme="1"/>
        <rFont val="ＭＳ 明朝"/>
        <charset val="128"/>
      </rPr>
      <t>込</t>
    </r>
    <r>
      <rPr>
        <sz val="14"/>
        <color theme="1"/>
        <rFont val="ＭＳ Ｐゴシック"/>
        <charset val="128"/>
        <scheme val="minor"/>
      </rPr>
      <t xml:space="preserve"> </t>
    </r>
    <r>
      <rPr>
        <sz val="14"/>
        <color theme="1"/>
        <rFont val="ＭＳ 明朝"/>
        <charset val="128"/>
      </rPr>
      <t>日</t>
    </r>
  </si>
  <si>
    <t>中学校名</t>
  </si>
  <si>
    <t>代表顧問</t>
  </si>
  <si>
    <t>綾瀬市バドミントン協会 会長殿</t>
  </si>
  <si>
    <t>ふりがな</t>
  </si>
  <si>
    <t>№</t>
  </si>
  <si>
    <t>氏  名</t>
  </si>
  <si>
    <t>性別</t>
  </si>
  <si>
    <t>学年</t>
  </si>
  <si>
    <t>*代表顧問氏名</t>
  </si>
  <si>
    <t>登録費</t>
  </si>
  <si>
    <t>*ふりがな</t>
  </si>
  <si>
    <t>*生年月日</t>
  </si>
  <si>
    <t>昭和・平成　　　年　　月　　日</t>
  </si>
  <si>
    <t>*郵便番号</t>
  </si>
  <si>
    <t>　　　　－</t>
  </si>
  <si>
    <t>*住　　所</t>
  </si>
  <si>
    <t>市</t>
  </si>
  <si>
    <t>*連絡先電話番号</t>
  </si>
  <si>
    <t>*メールアドレス</t>
  </si>
  <si>
    <t>※黄色枠に人数を入力して下さい。自動で登録費が計算されます。</t>
  </si>
  <si>
    <t>＊）代表顧問の登録情報を記入してください。</t>
  </si>
  <si>
    <t>＊右の表から自動表記されます。</t>
  </si>
  <si>
    <t>中学生</t>
  </si>
  <si>
    <t>名</t>
  </si>
  <si>
    <t>円</t>
  </si>
  <si>
    <t>年間登録料　</t>
  </si>
  <si>
    <t>＊中学生：500円</t>
  </si>
  <si>
    <t>申込先　綾瀬市バドミントン協会理事　鈴木志織</t>
  </si>
  <si>
    <t>　　　　E-mail：　</t>
  </si>
  <si>
    <t>a10885514363775@gmail.com</t>
  </si>
  <si>
    <t>個人会員　　中学生：500円</t>
  </si>
  <si>
    <t>※２．年に数回、講習会及び派遣技術指導を行い、中学生の技術向上をサポートさせていただきます。</t>
  </si>
  <si>
    <t>※年度始めの大会又は講習会、派遣技術指導の際に登録料を頂きます。</t>
  </si>
  <si>
    <t>※３．ホームページ、インスタグラム、ツイッターで情報発信しています。</t>
  </si>
  <si>
    <t>（Homepage→“検索”綾瀬市バドミントン協会、Instagram→ayabadosociety、Twitter→綾バドsociety)</t>
  </si>
  <si>
    <t>＊記載いただいた個人情報は、大会,講習会等の案内連絡や大会時の緊急連絡以外には使用しません。</t>
  </si>
  <si>
    <t>ご本人の同意がなければ第三者に個人情報を提供することはございません。</t>
  </si>
  <si>
    <t>★大会や講習会は個人協会員として参加いただきますので、申込み時に詳細な連絡先を申告していただきます。</t>
  </si>
  <si>
    <t>取得した個人情報は、紛失や漏洩などが発生しないよう取扱いには注意します。</t>
  </si>
  <si>
    <t>高座郡中学校</t>
  </si>
  <si>
    <t>こうざぐんちゅうがっこう</t>
  </si>
  <si>
    <t>御園 武太郎</t>
  </si>
  <si>
    <t>相模原　佐賀美</t>
  </si>
  <si>
    <t>さがみはら　さがみ</t>
  </si>
  <si>
    <t>女</t>
  </si>
  <si>
    <t>3年</t>
  </si>
  <si>
    <t>みそ ぶたろう</t>
  </si>
  <si>
    <t>湘南　風</t>
  </si>
  <si>
    <t>しょうなん　そよ</t>
  </si>
  <si>
    <t>３年</t>
  </si>
  <si>
    <t>昭和　　25年　4月　1日</t>
  </si>
  <si>
    <t>丹沢　澤</t>
  </si>
  <si>
    <t>たんざわ　さわ</t>
  </si>
  <si>
    <t>男</t>
  </si>
  <si>
    <t>2年</t>
  </si>
  <si>
    <t>252-0000</t>
  </si>
  <si>
    <t>関東　平也</t>
  </si>
  <si>
    <t>かんとう　へいや</t>
  </si>
  <si>
    <t>1年</t>
  </si>
  <si>
    <t>綾瀬市高座郡〇○○〇</t>
  </si>
  <si>
    <t>箱根　泉</t>
  </si>
  <si>
    <t>はこね　いずみ</t>
  </si>
  <si>
    <t>0466-××-△△△△</t>
  </si>
  <si>
    <t>宮ケ瀬　檀</t>
  </si>
  <si>
    <t>みやがせ　だん</t>
  </si>
  <si>
    <t>butakkory@gmail.com</t>
  </si>
  <si>
    <t>以下余白</t>
  </si>
  <si>
    <t>※お支払いは振込となります。振込方法、振込先はe-mailにてご連絡いたします。</t>
    <rPh sb="6" eb="8">
      <t>フリコミ</t>
    </rPh>
    <rPh sb="14" eb="18">
      <t>フリコミホウホウ</t>
    </rPh>
    <rPh sb="19" eb="22">
      <t>フリコミサキ</t>
    </rPh>
    <rPh sb="32" eb="34">
      <t>レンラク</t>
    </rPh>
    <phoneticPr fontId="42"/>
  </si>
  <si>
    <r>
      <t xml:space="preserve">  </t>
    </r>
    <r>
      <rPr>
        <sz val="12"/>
        <color theme="1"/>
        <rFont val="ＭＳ Ｐ明朝"/>
        <family val="1"/>
        <charset val="128"/>
      </rPr>
      <t>但し、令和</t>
    </r>
    <r>
      <rPr>
        <sz val="12"/>
        <color theme="1"/>
        <rFont val="Century"/>
        <family val="1"/>
      </rPr>
      <t>6</t>
    </r>
    <r>
      <rPr>
        <sz val="12"/>
        <color theme="1"/>
        <rFont val="ＭＳ Ｐ明朝"/>
        <family val="1"/>
        <charset val="128"/>
      </rPr>
      <t>年度綾瀬市バドミントン協会会員登録料として</t>
    </r>
    <phoneticPr fontId="42"/>
  </si>
  <si>
    <r>
      <t xml:space="preserve">  </t>
    </r>
    <r>
      <rPr>
        <sz val="12"/>
        <color theme="1"/>
        <rFont val="ＭＳ Ｐ明朝"/>
        <family val="1"/>
        <charset val="128"/>
      </rPr>
      <t>但し、令和</t>
    </r>
    <r>
      <rPr>
        <sz val="12"/>
        <color theme="1"/>
        <rFont val="Century"/>
        <family val="1"/>
      </rPr>
      <t>6</t>
    </r>
    <r>
      <rPr>
        <sz val="12"/>
        <color theme="1"/>
        <rFont val="ＭＳ Ｐ明朝"/>
        <family val="1"/>
        <charset val="128"/>
      </rPr>
      <t>年度綾瀬市バドミントン協会会員登録料として</t>
    </r>
    <phoneticPr fontId="42"/>
  </si>
  <si>
    <t>令和7年</t>
    <phoneticPr fontId="42"/>
  </si>
  <si>
    <t>【学校団体用】令和7年度綾瀬市バドミントン協会　登録申込書</t>
    <phoneticPr fontId="42"/>
  </si>
  <si>
    <r>
      <t>令和 7</t>
    </r>
    <r>
      <rPr>
        <sz val="11"/>
        <color theme="1"/>
        <rFont val="HG丸ｺﾞｼｯｸM-PRO"/>
        <charset val="128"/>
      </rPr>
      <t>年　    月　　日</t>
    </r>
    <phoneticPr fontId="42"/>
  </si>
  <si>
    <t>令和7年度綾瀬市バドミントン協会登録　団体名簿</t>
    <phoneticPr fontId="42"/>
  </si>
  <si>
    <t>※１．令和7年度の大会参加費が割引になります。</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</si>
</sst>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
    <numFmt numFmtId="177" formatCode="&quot;¥&quot;#,##0_);\(&quot;¥&quot;#,##0\)"/>
    <numFmt numFmtId="178" formatCode="[$¥-411]#,##0_);[Red]\([$¥-411]#,##0\)"/>
    <numFmt numFmtId="179" formatCode="#,##0_);[Red]\(#,##0\)"/>
    <numFmt numFmtId="180" formatCode="#,##0_);\(#,##0\)"/>
  </numFmts>
  <fonts count="50" x14ac:knownFonts="1">
    <font>
      <sz val="11"/>
      <color theme="1"/>
      <name val="ＭＳ Ｐゴシック"/>
      <charset val="128"/>
      <scheme val="minor"/>
    </font>
    <font>
      <sz val="11"/>
      <color theme="1"/>
      <name val="HG丸ｺﾞｼｯｸM-PRO"/>
      <charset val="128"/>
    </font>
    <font>
      <sz val="20"/>
      <color theme="1"/>
      <name val="HGP創英角ﾎﾟｯﾌﾟ体"/>
      <charset val="128"/>
    </font>
    <font>
      <sz val="16"/>
      <color theme="1"/>
      <name val="ＭＳ Ｐゴシック"/>
      <charset val="128"/>
      <scheme val="minor"/>
    </font>
    <font>
      <sz val="16"/>
      <color theme="1"/>
      <name val="HGS創英ﾌﾟﾚｾﾞﾝｽEB"/>
      <charset val="128"/>
    </font>
    <font>
      <sz val="11"/>
      <name val="ＭＳ Ｐゴシック"/>
      <charset val="128"/>
      <scheme val="minor"/>
    </font>
    <font>
      <sz val="14"/>
      <color theme="1"/>
      <name val="ＭＳ 明朝"/>
      <charset val="128"/>
    </font>
    <font>
      <b/>
      <sz val="12"/>
      <color theme="1"/>
      <name val="ＭＳ Ｐゴシック"/>
      <charset val="128"/>
      <scheme val="minor"/>
    </font>
    <font>
      <sz val="11"/>
      <color theme="1"/>
      <name val="ＭＳ 明朝"/>
      <charset val="128"/>
    </font>
    <font>
      <b/>
      <sz val="12"/>
      <color theme="1"/>
      <name val="ＭＳ 明朝"/>
      <charset val="128"/>
    </font>
    <font>
      <sz val="12"/>
      <color theme="1"/>
      <name val="ＭＳ Ｐゴシック"/>
      <charset val="128"/>
      <scheme val="minor"/>
    </font>
    <font>
      <sz val="12"/>
      <color theme="1"/>
      <name val="Century"/>
      <family val="1"/>
    </font>
    <font>
      <u/>
      <sz val="11"/>
      <color theme="10"/>
      <name val="ＭＳ Ｐゴシック"/>
      <charset val="128"/>
      <scheme val="minor"/>
    </font>
    <font>
      <sz val="11"/>
      <color rgb="FFFF0000"/>
      <name val="ＭＳ Ｐ明朝"/>
      <charset val="128"/>
    </font>
    <font>
      <b/>
      <sz val="8"/>
      <color theme="1"/>
      <name val="ＭＳ Ｐゴシック"/>
      <charset val="128"/>
      <scheme val="minor"/>
    </font>
    <font>
      <b/>
      <sz val="14"/>
      <color theme="1"/>
      <name val="ＭＳ 明朝"/>
      <charset val="128"/>
    </font>
    <font>
      <b/>
      <sz val="18"/>
      <color theme="1"/>
      <name val="HGS創英ﾌﾟﾚｾﾞﾝｽEB"/>
      <charset val="128"/>
    </font>
    <font>
      <b/>
      <sz val="11"/>
      <color theme="1"/>
      <name val="ＭＳ Ｐゴシック"/>
      <charset val="128"/>
      <scheme val="minor"/>
    </font>
    <font>
      <u/>
      <sz val="14"/>
      <color rgb="FF800080"/>
      <name val="ＭＳ Ｐゴシック"/>
      <charset val="128"/>
      <scheme val="minor"/>
    </font>
    <font>
      <sz val="14"/>
      <color theme="1"/>
      <name val="ＭＳ Ｐゴシック"/>
      <charset val="128"/>
      <scheme val="minor"/>
    </font>
    <font>
      <u/>
      <sz val="11"/>
      <color rgb="FF800080"/>
      <name val="ＭＳ Ｐゴシック"/>
      <charset val="128"/>
      <scheme val="minor"/>
    </font>
    <font>
      <b/>
      <sz val="11"/>
      <color rgb="FF0070C0"/>
      <name val="ＭＳ Ｐゴシック"/>
      <charset val="128"/>
      <scheme val="minor"/>
    </font>
    <font>
      <sz val="11"/>
      <color rgb="FF0070C0"/>
      <name val="ＭＳ Ｐゴシック"/>
      <charset val="128"/>
      <scheme val="minor"/>
    </font>
    <font>
      <sz val="12"/>
      <color theme="1"/>
      <name val="ＭＳ 明朝"/>
      <charset val="128"/>
    </font>
    <font>
      <sz val="11"/>
      <color rgb="FFFF0000"/>
      <name val="ＭＳ Ｐゴシック"/>
      <charset val="128"/>
      <scheme val="minor"/>
    </font>
    <font>
      <b/>
      <sz val="12"/>
      <color theme="1"/>
      <name val="HG丸ｺﾞｼｯｸM-PRO"/>
      <charset val="128"/>
    </font>
    <font>
      <sz val="16"/>
      <color theme="1"/>
      <name val="Century"/>
      <family val="1"/>
    </font>
    <font>
      <sz val="14"/>
      <color theme="1"/>
      <name val="ＭＳ Ｐ明朝"/>
      <charset val="128"/>
    </font>
    <font>
      <sz val="12"/>
      <color theme="1"/>
      <name val="ＭＳ Ｐ明朝"/>
      <charset val="128"/>
    </font>
    <font>
      <b/>
      <sz val="12"/>
      <color theme="1"/>
      <name val="ＭＳ Ｐ明朝"/>
      <charset val="128"/>
    </font>
    <font>
      <b/>
      <sz val="14"/>
      <name val="HG丸ｺﾞｼｯｸM-PRO"/>
      <charset val="128"/>
    </font>
    <font>
      <sz val="14"/>
      <name val="HG丸ｺﾞｼｯｸM-PRO"/>
      <charset val="128"/>
    </font>
    <font>
      <sz val="12"/>
      <name val="HG丸ｺﾞｼｯｸM-PRO"/>
      <charset val="128"/>
    </font>
    <font>
      <b/>
      <sz val="12"/>
      <name val="HG丸ｺﾞｼｯｸM-PRO"/>
      <charset val="128"/>
    </font>
    <font>
      <sz val="11"/>
      <name val="HG丸ｺﾞｼｯｸM-PRO"/>
      <charset val="128"/>
    </font>
    <font>
      <sz val="10"/>
      <color theme="1"/>
      <name val="HGP創英角ﾎﾟｯﾌﾟ体"/>
      <charset val="128"/>
    </font>
    <font>
      <sz val="10"/>
      <color theme="1"/>
      <name val="ＭＳ Ｐゴシック"/>
      <charset val="128"/>
      <scheme val="minor"/>
    </font>
    <font>
      <sz val="10"/>
      <name val="HG丸ｺﾞｼｯｸM-PRO"/>
      <charset val="128"/>
    </font>
    <font>
      <b/>
      <sz val="11"/>
      <color theme="1"/>
      <name val="HG丸ｺﾞｼｯｸM-PRO"/>
      <charset val="128"/>
    </font>
    <font>
      <sz val="8"/>
      <color theme="1"/>
      <name val="HG丸ｺﾞｼｯｸM-PRO"/>
      <charset val="128"/>
    </font>
    <font>
      <sz val="11"/>
      <name val="ＭＳ Ｐゴシック"/>
      <charset val="128"/>
    </font>
    <font>
      <sz val="9"/>
      <name val="ＭＳ Ｐゴシック"/>
      <charset val="128"/>
    </font>
    <font>
      <sz val="6"/>
      <name val="ＭＳ Ｐゴシック"/>
      <family val="3"/>
      <charset val="128"/>
      <scheme val="minor"/>
    </font>
    <font>
      <sz val="12"/>
      <color theme="1"/>
      <name val="ＭＳ Ｐ明朝"/>
      <family val="1"/>
      <charset val="128"/>
    </font>
    <font>
      <sz val="16"/>
      <color theme="1"/>
      <name val="HGS創英ﾌﾟﾚｾﾞﾝｽEB"/>
      <family val="1"/>
      <charset val="128"/>
    </font>
    <font>
      <b/>
      <sz val="12"/>
      <color theme="1"/>
      <name val="ＭＳ Ｐゴシック"/>
      <family val="3"/>
      <charset val="128"/>
      <scheme val="minor"/>
    </font>
    <font>
      <sz val="11"/>
      <color theme="1"/>
      <name val="HG丸ｺﾞｼｯｸM-PRO"/>
      <family val="3"/>
      <charset val="128"/>
    </font>
    <font>
      <b/>
      <sz val="14"/>
      <name val="HG丸ｺﾞｼｯｸM-PRO"/>
      <family val="3"/>
      <charset val="128"/>
    </font>
    <font>
      <sz val="10"/>
      <name val="HG丸ｺﾞｼｯｸM-PRO"/>
      <family val="3"/>
      <charset val="128"/>
    </font>
    <font>
      <b/>
      <sz val="11"/>
      <color rgb="FF0070C0"/>
      <name val="ＭＳ Ｐゴシック"/>
      <family val="3"/>
      <charset val="128"/>
      <scheme val="minor"/>
    </font>
  </fonts>
  <fills count="4">
    <fill>
      <patternFill patternType="none"/>
    </fill>
    <fill>
      <patternFill patternType="gray125"/>
    </fill>
    <fill>
      <patternFill patternType="solid">
        <fgColor theme="9" tint="0.79995117038483843"/>
        <bgColor indexed="64"/>
      </patternFill>
    </fill>
    <fill>
      <patternFill patternType="solid">
        <fgColor rgb="FFFFFF0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40" fillId="0" borderId="0"/>
  </cellStyleXfs>
  <cellXfs count="104">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0" fillId="0" borderId="1" xfId="0" applyBorder="1">
      <alignment vertical="center"/>
    </xf>
    <xf numFmtId="0" fontId="5" fillId="0" borderId="0" xfId="1" applyFont="1" applyAlignment="1">
      <alignment horizontal="left"/>
    </xf>
    <xf numFmtId="0" fontId="6" fillId="0" borderId="2" xfId="0" applyFont="1" applyBorder="1" applyAlignment="1">
      <alignment horizontal="center" vertical="center" wrapText="1"/>
    </xf>
    <xf numFmtId="0" fontId="7" fillId="0" borderId="1" xfId="0" applyFont="1" applyBorder="1" applyAlignment="1">
      <alignment horizontal="right" vertical="center"/>
    </xf>
    <xf numFmtId="0" fontId="6" fillId="0" borderId="4" xfId="0" applyFont="1" applyBorder="1" applyAlignment="1">
      <alignment horizontal="center" vertical="center" wrapText="1"/>
    </xf>
    <xf numFmtId="0" fontId="8" fillId="0" borderId="0" xfId="0" applyFont="1" applyAlignment="1">
      <alignment vertical="center" wrapText="1"/>
    </xf>
    <xf numFmtId="0" fontId="9" fillId="0" borderId="0" xfId="0" applyFont="1" applyAlignment="1"/>
    <xf numFmtId="0" fontId="0" fillId="0" borderId="0" xfId="0" applyAlignment="1">
      <alignment vertical="center" wrapText="1"/>
    </xf>
    <xf numFmtId="0" fontId="10" fillId="0" borderId="0" xfId="0" applyFont="1">
      <alignment vertical="center"/>
    </xf>
    <xf numFmtId="0" fontId="11" fillId="0" borderId="0" xfId="0" applyFont="1" applyAlignment="1">
      <alignment vertical="top" wrapText="1"/>
    </xf>
    <xf numFmtId="0" fontId="11" fillId="0" borderId="0" xfId="0" applyFont="1">
      <alignment vertical="center"/>
    </xf>
    <xf numFmtId="0" fontId="13" fillId="0" borderId="0" xfId="0" applyFont="1">
      <alignment vertical="center"/>
    </xf>
    <xf numFmtId="0" fontId="14" fillId="0" borderId="0" xfId="0" applyFont="1" applyAlignment="1">
      <alignment horizontal="right"/>
    </xf>
    <xf numFmtId="178" fontId="16" fillId="2" borderId="0" xfId="0" applyNumberFormat="1" applyFont="1" applyFill="1" applyAlignment="1">
      <alignment horizontal="center" vertical="center"/>
    </xf>
    <xf numFmtId="178" fontId="16" fillId="0" borderId="0" xfId="0" applyNumberFormat="1" applyFont="1" applyAlignment="1">
      <alignment horizontal="center" vertical="center"/>
    </xf>
    <xf numFmtId="177" fontId="3" fillId="0" borderId="0" xfId="0" applyNumberFormat="1" applyFont="1" applyAlignment="1">
      <alignment horizontal="center" vertical="center"/>
    </xf>
    <xf numFmtId="0" fontId="17" fillId="0" borderId="0" xfId="0" applyFont="1">
      <alignment vertical="center"/>
    </xf>
    <xf numFmtId="0" fontId="8" fillId="0" borderId="0" xfId="0" applyFont="1">
      <alignment vertical="center"/>
    </xf>
    <xf numFmtId="0" fontId="6" fillId="0" borderId="0" xfId="0" applyFont="1" applyAlignment="1">
      <alignment horizontal="right" vertical="center"/>
    </xf>
    <xf numFmtId="0" fontId="18" fillId="0" borderId="0" xfId="1" applyFont="1">
      <alignment vertical="center"/>
    </xf>
    <xf numFmtId="0" fontId="19" fillId="0" borderId="0" xfId="0" applyFont="1">
      <alignment vertical="center"/>
    </xf>
    <xf numFmtId="0" fontId="20" fillId="0" borderId="0" xfId="1" applyFont="1">
      <alignment vertical="center"/>
    </xf>
    <xf numFmtId="0" fontId="21" fillId="0" borderId="0" xfId="0" applyFont="1">
      <alignment vertical="center"/>
    </xf>
    <xf numFmtId="0" fontId="22" fillId="0" borderId="0" xfId="0" applyFont="1">
      <alignment vertical="center"/>
    </xf>
    <xf numFmtId="0" fontId="23" fillId="0" borderId="0" xfId="0" applyFont="1" applyAlignment="1"/>
    <xf numFmtId="0" fontId="12" fillId="0" borderId="0" xfId="1">
      <alignment vertical="center"/>
    </xf>
    <xf numFmtId="0" fontId="22" fillId="0" borderId="0" xfId="0" applyFont="1" applyAlignment="1">
      <alignment vertical="top"/>
    </xf>
    <xf numFmtId="0" fontId="24" fillId="0" borderId="0" xfId="0" applyFont="1">
      <alignment vertical="center"/>
    </xf>
    <xf numFmtId="0" fontId="0" fillId="0" borderId="0" xfId="0" applyAlignment="1"/>
    <xf numFmtId="0" fontId="1" fillId="0" borderId="0" xfId="0" applyFont="1" applyAlignment="1">
      <alignment horizontal="right"/>
    </xf>
    <xf numFmtId="0" fontId="25" fillId="0" borderId="1" xfId="0" applyFont="1" applyBorder="1">
      <alignment vertical="center"/>
    </xf>
    <xf numFmtId="0" fontId="27" fillId="0" borderId="0" xfId="0" applyFont="1" applyAlignment="1">
      <alignment horizontal="left" wrapText="1"/>
    </xf>
    <xf numFmtId="0" fontId="28" fillId="0" borderId="0" xfId="0" applyFont="1" applyAlignment="1">
      <alignment horizontal="center" wrapText="1"/>
    </xf>
    <xf numFmtId="0" fontId="28" fillId="0" borderId="0" xfId="0" applyFont="1" applyAlignment="1">
      <alignment wrapText="1"/>
    </xf>
    <xf numFmtId="0" fontId="11" fillId="0" borderId="0" xfId="0" applyFont="1" applyAlignment="1">
      <alignment horizontal="center" vertical="top" wrapText="1"/>
    </xf>
    <xf numFmtId="0" fontId="13" fillId="0" borderId="0" xfId="0" applyFont="1" applyAlignment="1">
      <alignment vertical="center" wrapText="1"/>
    </xf>
    <xf numFmtId="0" fontId="1" fillId="3" borderId="5" xfId="0" applyFont="1" applyFill="1" applyBorder="1" applyAlignment="1">
      <alignment horizontal="center" vertical="center"/>
    </xf>
    <xf numFmtId="0" fontId="1" fillId="0" borderId="7" xfId="0" applyFont="1" applyBorder="1" applyAlignment="1">
      <alignment horizontal="center" vertical="center"/>
    </xf>
    <xf numFmtId="177" fontId="1" fillId="0" borderId="5" xfId="0" applyNumberFormat="1" applyFont="1" applyBorder="1" applyAlignment="1">
      <alignment horizontal="center" vertical="center"/>
    </xf>
    <xf numFmtId="0" fontId="1" fillId="0" borderId="6" xfId="0" applyFont="1" applyBorder="1" applyAlignment="1">
      <alignment horizontal="center" vertical="center"/>
    </xf>
    <xf numFmtId="180" fontId="1" fillId="0" borderId="0" xfId="0" applyNumberFormat="1" applyFont="1" applyAlignment="1">
      <alignment horizontal="right" vertical="center" wrapText="1"/>
    </xf>
    <xf numFmtId="0" fontId="3" fillId="0" borderId="0" xfId="0" applyFont="1" applyAlignment="1">
      <alignment horizontal="center" vertical="center"/>
    </xf>
    <xf numFmtId="0" fontId="0" fillId="0" borderId="0" xfId="0" applyAlignment="1">
      <alignment horizontal="right" vertical="center"/>
    </xf>
    <xf numFmtId="0" fontId="31" fillId="0" borderId="0" xfId="2" applyFont="1" applyAlignment="1">
      <alignment horizontal="center" vertical="center"/>
    </xf>
    <xf numFmtId="0" fontId="1" fillId="0" borderId="0" xfId="0" applyFont="1" applyAlignment="1">
      <alignment horizontal="center" vertical="center"/>
    </xf>
    <xf numFmtId="0" fontId="34" fillId="0" borderId="0" xfId="2" applyFont="1" applyAlignment="1">
      <alignment horizontal="center" vertical="center"/>
    </xf>
    <xf numFmtId="0" fontId="34" fillId="0" borderId="0" xfId="2" applyFont="1"/>
    <xf numFmtId="0" fontId="1" fillId="0" borderId="2" xfId="0" applyFont="1" applyBorder="1" applyAlignment="1">
      <alignment horizontal="center" vertical="center"/>
    </xf>
    <xf numFmtId="0" fontId="35" fillId="0" borderId="0" xfId="0" applyFont="1" applyAlignment="1">
      <alignment horizontal="left" vertical="center"/>
    </xf>
    <xf numFmtId="0" fontId="23" fillId="0" borderId="0" xfId="0" applyFont="1" applyAlignment="1">
      <alignment horizontal="left" indent="2"/>
    </xf>
    <xf numFmtId="0" fontId="23" fillId="0" borderId="0" xfId="0" applyFont="1">
      <alignment vertical="center"/>
    </xf>
    <xf numFmtId="0" fontId="36" fillId="0" borderId="0" xfId="0" applyFont="1">
      <alignment vertical="center"/>
    </xf>
    <xf numFmtId="0" fontId="32" fillId="0" borderId="0" xfId="2" applyFont="1" applyAlignment="1">
      <alignment vertical="center" wrapText="1"/>
    </xf>
    <xf numFmtId="56" fontId="39" fillId="0" borderId="0" xfId="0" applyNumberFormat="1" applyFont="1">
      <alignment vertical="center"/>
    </xf>
    <xf numFmtId="56" fontId="39" fillId="0" borderId="0" xfId="0" quotePrefix="1" applyNumberFormat="1" applyFont="1">
      <alignment vertical="center"/>
    </xf>
    <xf numFmtId="0" fontId="43" fillId="0" borderId="0" xfId="0" applyFont="1">
      <alignment vertical="center"/>
    </xf>
    <xf numFmtId="0" fontId="45" fillId="0" borderId="1" xfId="0" applyFont="1" applyBorder="1" applyAlignment="1">
      <alignment horizontal="right" vertical="center"/>
    </xf>
    <xf numFmtId="0" fontId="46" fillId="0" borderId="0" xfId="0" applyFont="1" applyAlignment="1">
      <alignment horizontal="right"/>
    </xf>
    <xf numFmtId="0" fontId="48" fillId="0" borderId="0" xfId="2" applyFont="1" applyAlignment="1">
      <alignment horizontal="right" vertical="center"/>
    </xf>
    <xf numFmtId="0" fontId="49" fillId="0" borderId="0" xfId="0" applyFont="1">
      <alignment vertical="center"/>
    </xf>
    <xf numFmtId="0" fontId="34" fillId="0" borderId="5" xfId="2" applyFont="1" applyBorder="1" applyAlignment="1">
      <alignment horizontal="left" vertical="center" wrapText="1"/>
    </xf>
    <xf numFmtId="0" fontId="34" fillId="0" borderId="7" xfId="2" applyFont="1" applyBorder="1" applyAlignment="1">
      <alignment horizontal="left" vertical="center" wrapText="1"/>
    </xf>
    <xf numFmtId="0" fontId="34" fillId="0" borderId="2" xfId="2" applyFont="1" applyBorder="1" applyAlignment="1">
      <alignment horizontal="left" vertical="center" wrapText="1"/>
    </xf>
    <xf numFmtId="0" fontId="34" fillId="0" borderId="5" xfId="2" applyFont="1" applyBorder="1" applyAlignment="1">
      <alignment horizontal="center" vertical="center"/>
    </xf>
    <xf numFmtId="0" fontId="34" fillId="0" borderId="7" xfId="2" applyFont="1" applyBorder="1" applyAlignment="1">
      <alignment horizontal="center" vertical="center"/>
    </xf>
    <xf numFmtId="57" fontId="34" fillId="0" borderId="5" xfId="2" applyNumberFormat="1" applyFont="1" applyBorder="1" applyAlignment="1">
      <alignment horizontal="center" vertical="center"/>
    </xf>
    <xf numFmtId="57" fontId="34" fillId="0" borderId="6" xfId="2" applyNumberFormat="1"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79" fontId="1" fillId="2" borderId="5" xfId="0" applyNumberFormat="1" applyFont="1" applyFill="1" applyBorder="1" applyAlignment="1">
      <alignment horizontal="right" vertical="center"/>
    </xf>
    <xf numFmtId="179" fontId="1" fillId="2" borderId="7" xfId="0" applyNumberFormat="1" applyFont="1" applyFill="1" applyBorder="1" applyAlignment="1">
      <alignment horizontal="right" vertical="center"/>
    </xf>
    <xf numFmtId="0" fontId="15" fillId="0" borderId="0" xfId="0" applyFont="1" applyAlignment="1">
      <alignment horizontal="righ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28" fillId="0" borderId="1" xfId="0" applyFont="1" applyBorder="1" applyAlignment="1">
      <alignment horizontal="center" wrapText="1"/>
    </xf>
    <xf numFmtId="0" fontId="29" fillId="2" borderId="1" xfId="0" applyFont="1" applyFill="1" applyBorder="1" applyAlignment="1">
      <alignment horizont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center" vertical="center" wrapText="1"/>
    </xf>
    <xf numFmtId="0" fontId="9" fillId="0" borderId="3" xfId="0" applyFont="1" applyBorder="1" applyAlignment="1">
      <alignment vertical="center" wrapText="1"/>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177" fontId="26"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44" fillId="0" borderId="0" xfId="0" applyFont="1" applyAlignment="1">
      <alignment horizontal="center" vertical="center"/>
    </xf>
    <xf numFmtId="0" fontId="4" fillId="0" borderId="0" xfId="0" applyFont="1" applyAlignment="1">
      <alignment horizontal="center" vertical="center"/>
    </xf>
    <xf numFmtId="0" fontId="47" fillId="0" borderId="0" xfId="2" applyFont="1" applyAlignment="1">
      <alignment horizontal="center" vertical="center"/>
    </xf>
    <xf numFmtId="0" fontId="30" fillId="0" borderId="0" xfId="2" applyFont="1" applyAlignment="1">
      <alignment horizontal="center" vertical="center"/>
    </xf>
    <xf numFmtId="176" fontId="37" fillId="0" borderId="0" xfId="2" applyNumberFormat="1" applyFont="1" applyAlignment="1">
      <alignment horizontal="center" vertical="center"/>
    </xf>
    <xf numFmtId="176" fontId="7" fillId="0" borderId="1"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0" fontId="32" fillId="0" borderId="1" xfId="2" applyFont="1" applyBorder="1" applyAlignment="1">
      <alignment horizontal="center"/>
    </xf>
    <xf numFmtId="0" fontId="33" fillId="2" borderId="1" xfId="2" applyFont="1" applyFill="1" applyBorder="1" applyAlignment="1">
      <alignment horizontal="center"/>
    </xf>
    <xf numFmtId="0" fontId="38" fillId="2" borderId="1" xfId="0" applyFont="1" applyFill="1" applyBorder="1" applyAlignment="1">
      <alignment horizontal="center"/>
    </xf>
    <xf numFmtId="0" fontId="12" fillId="0" borderId="1" xfId="1" applyBorder="1" applyAlignment="1">
      <alignment horizontal="center" vertical="center"/>
    </xf>
    <xf numFmtId="0" fontId="9" fillId="0" borderId="3" xfId="0" applyFont="1" applyBorder="1" applyAlignment="1">
      <alignment horizontal="center" vertical="center" wrapText="1"/>
    </xf>
    <xf numFmtId="0" fontId="2" fillId="0" borderId="0" xfId="0" applyFont="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F1F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323850</xdr:colOff>
      <xdr:row>13</xdr:row>
      <xdr:rowOff>9525</xdr:rowOff>
    </xdr:from>
    <xdr:to>
      <xdr:col>14</xdr:col>
      <xdr:colOff>790575</xdr:colOff>
      <xdr:row>15</xdr:row>
      <xdr:rowOff>371475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7600950" y="4962525"/>
          <a:ext cx="6048375" cy="1123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323850</xdr:colOff>
      <xdr:row>14</xdr:row>
      <xdr:rowOff>9525</xdr:rowOff>
    </xdr:from>
    <xdr:to>
      <xdr:col>14</xdr:col>
      <xdr:colOff>790575</xdr:colOff>
      <xdr:row>16</xdr:row>
      <xdr:rowOff>371475</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a:off x="7600950" y="5178425"/>
          <a:ext cx="6048375" cy="1123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1823720</xdr:colOff>
      <xdr:row>0</xdr:row>
      <xdr:rowOff>1905</xdr:rowOff>
    </xdr:from>
    <xdr:ext cx="2699385" cy="690880"/>
    <xdr:sp macro="" textlink="">
      <xdr:nvSpPr>
        <xdr:cNvPr id="3" name="四角形 2">
          <a:extLst>
            <a:ext uri="{FF2B5EF4-FFF2-40B4-BE49-F238E27FC236}">
              <a16:creationId xmlns:a16="http://schemas.microsoft.com/office/drawing/2014/main" id="{00000000-0008-0000-0100-000003000000}"/>
            </a:ext>
          </a:extLst>
        </xdr:cNvPr>
        <xdr:cNvSpPr/>
      </xdr:nvSpPr>
      <xdr:spPr>
        <a:xfrm>
          <a:off x="2204720" y="1905"/>
          <a:ext cx="2699385" cy="690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pPr algn="ctr"/>
          <a:r>
            <a:rPr lang="ja-JP" altLang="en-US" sz="3600" b="1">
              <a:ln w="22225">
                <a:solidFill>
                  <a:schemeClr val="accent2"/>
                </a:solidFill>
                <a:prstDash val="solid"/>
              </a:ln>
              <a:solidFill>
                <a:schemeClr val="accent2">
                  <a:lumMod val="40000"/>
                  <a:lumOff val="60000"/>
                </a:schemeClr>
              </a:solidFill>
              <a:effectLst/>
            </a:rPr>
            <a:t>記入例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10885514363775@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utakkory@gmail.com" TargetMode="External"/><Relationship Id="rId1" Type="http://schemas.openxmlformats.org/officeDocument/2006/relationships/hyperlink" Target="mailto:a10885514363775@gmail.co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A32"/>
  <sheetViews>
    <sheetView view="pageBreakPreview" topLeftCell="O22" zoomScaleNormal="100" zoomScaleSheetLayoutView="100" workbookViewId="0">
      <selection activeCell="D18" sqref="D18"/>
    </sheetView>
  </sheetViews>
  <sheetFormatPr defaultColWidth="9" defaultRowHeight="13.5" x14ac:dyDescent="0.15"/>
  <cols>
    <col min="1" max="1" width="5" customWidth="1"/>
    <col min="2" max="2" width="30.625" customWidth="1"/>
    <col min="3" max="3" width="13.375" customWidth="1"/>
    <col min="4" max="4" width="35.375" customWidth="1"/>
    <col min="5" max="5" width="8.375" customWidth="1"/>
    <col min="6" max="6" width="2.75" customWidth="1"/>
    <col min="7" max="7" width="4.375" customWidth="1"/>
    <col min="8" max="8" width="12.125" customWidth="1"/>
    <col min="9" max="9" width="8.5" customWidth="1"/>
    <col min="10" max="10" width="9.125" customWidth="1"/>
    <col min="11" max="11" width="7.5" customWidth="1"/>
    <col min="12" max="12" width="13.625" customWidth="1"/>
    <col min="14" max="14" width="9" customWidth="1"/>
    <col min="15" max="15" width="10.5" customWidth="1"/>
    <col min="16" max="16" width="8" customWidth="1"/>
    <col min="17" max="17" width="6.25" customWidth="1"/>
    <col min="18" max="18" width="5" style="1" customWidth="1"/>
    <col min="19" max="30" width="4.875" style="2" customWidth="1"/>
    <col min="31" max="34" width="5.125" style="2" customWidth="1"/>
    <col min="35" max="35" width="2" style="2" customWidth="1"/>
    <col min="36" max="36" width="6.5" style="2" customWidth="1"/>
    <col min="37" max="37" width="5" style="1" customWidth="1"/>
    <col min="38" max="49" width="4.875" style="2" customWidth="1"/>
    <col min="50" max="53" width="5" style="2" customWidth="1"/>
    <col min="54" max="54" width="2" customWidth="1"/>
  </cols>
  <sheetData>
    <row r="1" spans="1:53" ht="30" customHeight="1" x14ac:dyDescent="0.15">
      <c r="A1" s="3"/>
      <c r="B1" s="91" t="s">
        <v>75</v>
      </c>
      <c r="C1" s="92"/>
      <c r="D1" s="92"/>
      <c r="E1" s="92"/>
      <c r="F1" s="3"/>
      <c r="G1" s="4"/>
      <c r="H1" s="92" t="s">
        <v>0</v>
      </c>
      <c r="I1" s="92"/>
      <c r="J1" s="92"/>
      <c r="K1" s="92"/>
      <c r="L1" s="92"/>
      <c r="M1" s="92"/>
      <c r="N1" s="92"/>
      <c r="O1" s="92"/>
      <c r="P1" s="92"/>
      <c r="Q1" s="46"/>
      <c r="R1" s="93" t="s">
        <v>77</v>
      </c>
      <c r="S1" s="94"/>
      <c r="T1" s="94"/>
      <c r="U1" s="94"/>
      <c r="V1" s="94"/>
      <c r="W1" s="94"/>
      <c r="X1" s="94"/>
      <c r="Y1" s="94"/>
      <c r="Z1" s="94"/>
      <c r="AA1" s="94"/>
      <c r="AB1" s="94"/>
      <c r="AC1" s="94"/>
      <c r="AD1" s="94"/>
      <c r="AE1" s="94"/>
      <c r="AF1" s="94"/>
      <c r="AG1" s="94"/>
      <c r="AH1" s="59" t="s">
        <v>1</v>
      </c>
      <c r="AI1" s="58"/>
      <c r="AJ1" s="58"/>
      <c r="AK1" s="93" t="s">
        <v>77</v>
      </c>
      <c r="AL1" s="94"/>
      <c r="AM1" s="94"/>
      <c r="AN1" s="94"/>
      <c r="AO1" s="94"/>
      <c r="AP1" s="94"/>
      <c r="AQ1" s="94"/>
      <c r="AR1" s="94"/>
      <c r="AS1" s="94"/>
      <c r="AT1" s="94"/>
      <c r="AU1" s="94"/>
      <c r="AV1" s="94"/>
      <c r="AW1" s="94"/>
      <c r="AX1" s="94"/>
      <c r="AY1" s="94"/>
      <c r="AZ1" s="94"/>
      <c r="BA1" s="59" t="s">
        <v>2</v>
      </c>
    </row>
    <row r="2" spans="1:53" ht="30" customHeight="1" x14ac:dyDescent="0.15">
      <c r="C2" s="5"/>
      <c r="D2" s="5"/>
      <c r="E2" s="5"/>
      <c r="F2" s="6"/>
      <c r="Q2" s="47"/>
      <c r="S2" s="48"/>
      <c r="T2" s="48"/>
      <c r="U2" s="48"/>
      <c r="V2" s="48"/>
      <c r="W2" s="48"/>
      <c r="AE2" s="57"/>
      <c r="AF2" s="63" t="s">
        <v>74</v>
      </c>
      <c r="AG2" s="95">
        <f ca="1">TODAY()</f>
        <v>45710</v>
      </c>
      <c r="AH2" s="95"/>
      <c r="AL2" s="48"/>
      <c r="AM2" s="48"/>
      <c r="AN2" s="48"/>
      <c r="AO2" s="48"/>
      <c r="AP2" s="48"/>
      <c r="AX2" s="57"/>
      <c r="AY2" s="63" t="s">
        <v>74</v>
      </c>
      <c r="AZ2" s="95">
        <f ca="1">TODAY()</f>
        <v>45710</v>
      </c>
      <c r="BA2" s="95"/>
    </row>
    <row r="3" spans="1:53" ht="30" customHeight="1" x14ac:dyDescent="0.15">
      <c r="B3" s="7" t="s">
        <v>3</v>
      </c>
      <c r="C3" s="61" t="s">
        <v>74</v>
      </c>
      <c r="D3" s="96">
        <f ca="1">TODAY()</f>
        <v>45710</v>
      </c>
      <c r="E3" s="97"/>
      <c r="Q3" s="2"/>
      <c r="R3" s="49"/>
      <c r="S3" s="98" t="s">
        <v>4</v>
      </c>
      <c r="T3" s="98"/>
      <c r="U3" s="98"/>
      <c r="V3" s="99" t="str">
        <f>IF($C$4="","",$C$4)</f>
        <v/>
      </c>
      <c r="W3" s="99"/>
      <c r="X3" s="99"/>
      <c r="Y3" s="99"/>
      <c r="AA3" s="98" t="s">
        <v>5</v>
      </c>
      <c r="AB3" s="98"/>
      <c r="AC3" s="98"/>
      <c r="AD3" s="100" t="str">
        <f>IF($C$6="","",$C$6)</f>
        <v/>
      </c>
      <c r="AE3" s="100"/>
      <c r="AF3" s="100"/>
      <c r="AG3" s="100"/>
      <c r="AK3" s="49"/>
      <c r="AL3" s="98" t="s">
        <v>4</v>
      </c>
      <c r="AM3" s="98"/>
      <c r="AN3" s="98"/>
      <c r="AO3" s="99" t="str">
        <f>IF($C$4="","",$C$4)</f>
        <v/>
      </c>
      <c r="AP3" s="99"/>
      <c r="AQ3" s="99"/>
      <c r="AR3" s="99"/>
      <c r="AT3" s="98" t="s">
        <v>5</v>
      </c>
      <c r="AU3" s="98"/>
      <c r="AV3" s="98"/>
      <c r="AW3" s="100" t="str">
        <f>IF($C$6="","",$C$6)</f>
        <v/>
      </c>
      <c r="AX3" s="100"/>
      <c r="AY3" s="100"/>
      <c r="AZ3" s="100"/>
    </row>
    <row r="4" spans="1:53" ht="30" customHeight="1" x14ac:dyDescent="0.15">
      <c r="B4" s="9" t="s">
        <v>4</v>
      </c>
      <c r="C4" s="87"/>
      <c r="D4" s="87"/>
      <c r="E4" s="88"/>
      <c r="F4" s="10"/>
      <c r="H4" s="11" t="s">
        <v>6</v>
      </c>
      <c r="I4" s="11"/>
      <c r="J4" s="11"/>
      <c r="K4" s="11"/>
      <c r="L4" s="11"/>
      <c r="M4" s="11"/>
      <c r="N4" s="11"/>
      <c r="O4" s="62" t="s">
        <v>76</v>
      </c>
      <c r="P4" s="34"/>
      <c r="Q4" s="2"/>
      <c r="R4" s="49"/>
      <c r="S4" s="50"/>
      <c r="T4" s="51"/>
      <c r="U4" s="51"/>
      <c r="V4" s="50"/>
      <c r="W4" s="50"/>
      <c r="X4" s="50"/>
      <c r="Y4" s="50"/>
      <c r="AK4" s="49"/>
      <c r="AL4" s="50"/>
      <c r="AM4" s="51"/>
      <c r="AN4" s="51"/>
      <c r="AO4" s="50"/>
      <c r="AP4" s="50"/>
      <c r="AQ4" s="50"/>
      <c r="AR4" s="50"/>
    </row>
    <row r="5" spans="1:53" ht="30" customHeight="1" x14ac:dyDescent="0.15">
      <c r="B5" s="9" t="s">
        <v>7</v>
      </c>
      <c r="C5" s="85"/>
      <c r="D5" s="85"/>
      <c r="E5" s="86"/>
      <c r="F5" s="12"/>
      <c r="H5" s="2"/>
      <c r="I5" s="2"/>
      <c r="J5" s="2"/>
      <c r="K5" s="2"/>
      <c r="L5" s="2"/>
      <c r="M5" s="2"/>
      <c r="N5" s="2"/>
      <c r="O5" s="2"/>
      <c r="P5" s="2"/>
      <c r="Q5" s="2"/>
      <c r="R5" s="52" t="s">
        <v>8</v>
      </c>
      <c r="S5" s="65" t="s">
        <v>9</v>
      </c>
      <c r="T5" s="66"/>
      <c r="U5" s="66"/>
      <c r="V5" s="66"/>
      <c r="W5" s="66"/>
      <c r="X5" s="66"/>
      <c r="Y5" s="67" t="s">
        <v>7</v>
      </c>
      <c r="Z5" s="67"/>
      <c r="AA5" s="67"/>
      <c r="AB5" s="67"/>
      <c r="AC5" s="67"/>
      <c r="AD5" s="67"/>
      <c r="AE5" s="68" t="s">
        <v>10</v>
      </c>
      <c r="AF5" s="69"/>
      <c r="AG5" s="70" t="s">
        <v>11</v>
      </c>
      <c r="AH5" s="71"/>
      <c r="AI5" s="49"/>
      <c r="AJ5" s="49"/>
      <c r="AK5" s="52" t="s">
        <v>8</v>
      </c>
      <c r="AL5" s="65" t="s">
        <v>9</v>
      </c>
      <c r="AM5" s="66"/>
      <c r="AN5" s="66"/>
      <c r="AO5" s="66"/>
      <c r="AP5" s="66"/>
      <c r="AQ5" s="66"/>
      <c r="AR5" s="67" t="s">
        <v>7</v>
      </c>
      <c r="AS5" s="67"/>
      <c r="AT5" s="67"/>
      <c r="AU5" s="67"/>
      <c r="AV5" s="67"/>
      <c r="AW5" s="67"/>
      <c r="AX5" s="68" t="s">
        <v>10</v>
      </c>
      <c r="AY5" s="69"/>
      <c r="AZ5" s="70" t="s">
        <v>11</v>
      </c>
      <c r="BA5" s="71"/>
    </row>
    <row r="6" spans="1:53" ht="30" customHeight="1" x14ac:dyDescent="0.2">
      <c r="B6" s="9" t="s">
        <v>12</v>
      </c>
      <c r="C6" s="87"/>
      <c r="D6" s="87"/>
      <c r="E6" s="88"/>
      <c r="F6" s="10"/>
      <c r="H6" s="13"/>
      <c r="I6" s="2"/>
      <c r="J6" s="2"/>
      <c r="K6" s="35" t="s">
        <v>13</v>
      </c>
      <c r="L6" s="89">
        <f>SUM(M13:N16)</f>
        <v>0</v>
      </c>
      <c r="M6" s="90"/>
      <c r="N6" s="90"/>
      <c r="O6" s="36"/>
      <c r="P6" s="2"/>
      <c r="Q6" s="2"/>
      <c r="R6" s="52">
        <v>1</v>
      </c>
      <c r="S6" s="65"/>
      <c r="T6" s="66"/>
      <c r="U6" s="66"/>
      <c r="V6" s="66"/>
      <c r="W6" s="66"/>
      <c r="X6" s="66"/>
      <c r="Y6" s="67"/>
      <c r="Z6" s="67"/>
      <c r="AA6" s="67"/>
      <c r="AB6" s="67"/>
      <c r="AC6" s="67"/>
      <c r="AD6" s="67"/>
      <c r="AE6" s="68"/>
      <c r="AF6" s="69"/>
      <c r="AG6" s="70"/>
      <c r="AH6" s="71"/>
      <c r="AK6" s="52">
        <v>21</v>
      </c>
      <c r="AL6" s="65"/>
      <c r="AM6" s="66"/>
      <c r="AN6" s="66"/>
      <c r="AO6" s="66"/>
      <c r="AP6" s="66"/>
      <c r="AQ6" s="66"/>
      <c r="AR6" s="67"/>
      <c r="AS6" s="67"/>
      <c r="AT6" s="67"/>
      <c r="AU6" s="67"/>
      <c r="AV6" s="67"/>
      <c r="AW6" s="67"/>
      <c r="AX6" s="68"/>
      <c r="AY6" s="69"/>
      <c r="AZ6" s="70"/>
      <c r="BA6" s="71"/>
    </row>
    <row r="7" spans="1:53" ht="30" customHeight="1" x14ac:dyDescent="0.15">
      <c r="B7" s="9" t="s">
        <v>14</v>
      </c>
      <c r="C7" s="85"/>
      <c r="D7" s="85"/>
      <c r="E7" s="86"/>
      <c r="F7" s="10"/>
      <c r="H7" s="14"/>
      <c r="I7" s="14"/>
      <c r="J7" s="14"/>
      <c r="K7" s="14"/>
      <c r="L7" s="2"/>
      <c r="M7" s="2"/>
      <c r="N7" s="2"/>
      <c r="O7" s="2"/>
      <c r="P7" s="2"/>
      <c r="Q7" s="2"/>
      <c r="R7" s="52">
        <v>2</v>
      </c>
      <c r="S7" s="65"/>
      <c r="T7" s="66"/>
      <c r="U7" s="66"/>
      <c r="V7" s="66"/>
      <c r="W7" s="66"/>
      <c r="X7" s="66"/>
      <c r="Y7" s="67"/>
      <c r="Z7" s="67"/>
      <c r="AA7" s="67"/>
      <c r="AB7" s="67"/>
      <c r="AC7" s="67"/>
      <c r="AD7" s="67"/>
      <c r="AE7" s="68"/>
      <c r="AF7" s="69"/>
      <c r="AG7" s="70"/>
      <c r="AH7" s="71"/>
      <c r="AK7" s="52">
        <v>22</v>
      </c>
      <c r="AL7" s="65"/>
      <c r="AM7" s="66"/>
      <c r="AN7" s="66"/>
      <c r="AO7" s="66"/>
      <c r="AP7" s="66"/>
      <c r="AQ7" s="66"/>
      <c r="AR7" s="67"/>
      <c r="AS7" s="67"/>
      <c r="AT7" s="67"/>
      <c r="AU7" s="67"/>
      <c r="AV7" s="67"/>
      <c r="AW7" s="67"/>
      <c r="AX7" s="68"/>
      <c r="AY7" s="69"/>
      <c r="AZ7" s="70"/>
      <c r="BA7" s="71"/>
    </row>
    <row r="8" spans="1:53" ht="30" customHeight="1" x14ac:dyDescent="0.15">
      <c r="B8" s="9" t="s">
        <v>15</v>
      </c>
      <c r="C8" s="85" t="s">
        <v>16</v>
      </c>
      <c r="D8" s="85"/>
      <c r="E8" s="86"/>
      <c r="F8" s="10"/>
      <c r="H8" s="15" t="s">
        <v>73</v>
      </c>
      <c r="I8" s="15"/>
      <c r="J8" s="15"/>
      <c r="K8" s="15"/>
      <c r="L8" s="15"/>
      <c r="M8" s="15"/>
      <c r="N8" s="15"/>
      <c r="O8" s="15"/>
      <c r="P8" s="15"/>
      <c r="Q8" s="2"/>
      <c r="R8" s="52">
        <v>3</v>
      </c>
      <c r="S8" s="65"/>
      <c r="T8" s="66"/>
      <c r="U8" s="66"/>
      <c r="V8" s="66"/>
      <c r="W8" s="66"/>
      <c r="X8" s="66"/>
      <c r="Y8" s="67"/>
      <c r="Z8" s="67"/>
      <c r="AA8" s="67"/>
      <c r="AB8" s="67"/>
      <c r="AC8" s="67"/>
      <c r="AD8" s="67"/>
      <c r="AE8" s="68"/>
      <c r="AF8" s="69"/>
      <c r="AG8" s="70"/>
      <c r="AH8" s="71"/>
      <c r="AK8" s="52">
        <v>23</v>
      </c>
      <c r="AL8" s="65"/>
      <c r="AM8" s="66"/>
      <c r="AN8" s="66"/>
      <c r="AO8" s="66"/>
      <c r="AP8" s="66"/>
      <c r="AQ8" s="66"/>
      <c r="AR8" s="67"/>
      <c r="AS8" s="67"/>
      <c r="AT8" s="67"/>
      <c r="AU8" s="67"/>
      <c r="AV8" s="67"/>
      <c r="AW8" s="67"/>
      <c r="AX8" s="68"/>
      <c r="AY8" s="69"/>
      <c r="AZ8" s="70"/>
      <c r="BA8" s="71"/>
    </row>
    <row r="9" spans="1:53" ht="30" customHeight="1" x14ac:dyDescent="0.15">
      <c r="B9" s="9" t="s">
        <v>17</v>
      </c>
      <c r="C9" s="83" t="s">
        <v>18</v>
      </c>
      <c r="D9" s="83"/>
      <c r="E9" s="84"/>
      <c r="F9" s="12"/>
      <c r="H9" s="14"/>
      <c r="I9" s="37"/>
      <c r="J9" s="38"/>
      <c r="K9" s="81" t="s">
        <v>4</v>
      </c>
      <c r="L9" s="81"/>
      <c r="M9" s="82" t="str">
        <f>IF($C$4="","",$F$4)</f>
        <v/>
      </c>
      <c r="N9" s="82"/>
      <c r="O9" s="82"/>
      <c r="P9" s="2"/>
      <c r="Q9" s="2"/>
      <c r="R9" s="52">
        <v>4</v>
      </c>
      <c r="S9" s="65"/>
      <c r="T9" s="66"/>
      <c r="U9" s="66"/>
      <c r="V9" s="66"/>
      <c r="W9" s="66"/>
      <c r="X9" s="66"/>
      <c r="Y9" s="67"/>
      <c r="Z9" s="67"/>
      <c r="AA9" s="67"/>
      <c r="AB9" s="67"/>
      <c r="AC9" s="67"/>
      <c r="AD9" s="67"/>
      <c r="AE9" s="68"/>
      <c r="AF9" s="69"/>
      <c r="AG9" s="70"/>
      <c r="AH9" s="71"/>
      <c r="AK9" s="52">
        <v>24</v>
      </c>
      <c r="AL9" s="65"/>
      <c r="AM9" s="66"/>
      <c r="AN9" s="66"/>
      <c r="AO9" s="66"/>
      <c r="AP9" s="66"/>
      <c r="AQ9" s="66"/>
      <c r="AR9" s="67"/>
      <c r="AS9" s="67"/>
      <c r="AT9" s="67"/>
      <c r="AU9" s="67"/>
      <c r="AV9" s="67"/>
      <c r="AW9" s="67"/>
      <c r="AX9" s="68"/>
      <c r="AY9" s="69"/>
      <c r="AZ9" s="70"/>
      <c r="BA9" s="71"/>
    </row>
    <row r="10" spans="1:53" ht="30" customHeight="1" x14ac:dyDescent="0.15">
      <c r="B10" s="9" t="s">
        <v>19</v>
      </c>
      <c r="C10" s="8" t="s">
        <v>20</v>
      </c>
      <c r="D10" s="79"/>
      <c r="E10" s="80"/>
      <c r="F10" s="12"/>
      <c r="H10" s="2"/>
      <c r="I10" s="37"/>
      <c r="J10" s="38"/>
      <c r="K10" s="81" t="s">
        <v>5</v>
      </c>
      <c r="L10" s="81"/>
      <c r="M10" s="82" t="str">
        <f>IF($C$6="","",$C$6)</f>
        <v/>
      </c>
      <c r="N10" s="82"/>
      <c r="O10" s="82"/>
      <c r="P10" s="39"/>
      <c r="Q10" s="2"/>
      <c r="R10" s="52">
        <v>5</v>
      </c>
      <c r="S10" s="65"/>
      <c r="T10" s="66"/>
      <c r="U10" s="66"/>
      <c r="V10" s="66"/>
      <c r="W10" s="66"/>
      <c r="X10" s="66"/>
      <c r="Y10" s="67"/>
      <c r="Z10" s="67"/>
      <c r="AA10" s="67"/>
      <c r="AB10" s="67"/>
      <c r="AC10" s="67"/>
      <c r="AD10" s="67"/>
      <c r="AE10" s="68"/>
      <c r="AF10" s="69"/>
      <c r="AG10" s="70"/>
      <c r="AH10" s="71"/>
      <c r="AK10" s="52">
        <v>25</v>
      </c>
      <c r="AL10" s="65"/>
      <c r="AM10" s="66"/>
      <c r="AN10" s="66"/>
      <c r="AO10" s="66"/>
      <c r="AP10" s="66"/>
      <c r="AQ10" s="66"/>
      <c r="AR10" s="67"/>
      <c r="AS10" s="67"/>
      <c r="AT10" s="67"/>
      <c r="AU10" s="67"/>
      <c r="AV10" s="67"/>
      <c r="AW10" s="67"/>
      <c r="AX10" s="68"/>
      <c r="AY10" s="69"/>
      <c r="AZ10" s="70"/>
      <c r="BA10" s="71"/>
    </row>
    <row r="11" spans="1:53" ht="30" customHeight="1" x14ac:dyDescent="0.15">
      <c r="B11" s="9" t="s">
        <v>21</v>
      </c>
      <c r="C11" s="77"/>
      <c r="D11" s="77"/>
      <c r="E11" s="78"/>
      <c r="F11" s="12"/>
      <c r="M11" s="21"/>
      <c r="Q11" s="2"/>
      <c r="R11" s="52">
        <v>6</v>
      </c>
      <c r="S11" s="65"/>
      <c r="T11" s="66"/>
      <c r="U11" s="66"/>
      <c r="V11" s="66"/>
      <c r="W11" s="66"/>
      <c r="X11" s="66"/>
      <c r="Y11" s="67"/>
      <c r="Z11" s="67"/>
      <c r="AA11" s="67"/>
      <c r="AB11" s="67"/>
      <c r="AC11" s="67"/>
      <c r="AD11" s="67"/>
      <c r="AE11" s="68"/>
      <c r="AF11" s="69"/>
      <c r="AG11" s="70"/>
      <c r="AH11" s="71"/>
      <c r="AK11" s="52">
        <v>26</v>
      </c>
      <c r="AL11" s="65"/>
      <c r="AM11" s="66"/>
      <c r="AN11" s="66"/>
      <c r="AO11" s="66"/>
      <c r="AP11" s="66"/>
      <c r="AQ11" s="66"/>
      <c r="AR11" s="67"/>
      <c r="AS11" s="67"/>
      <c r="AT11" s="67"/>
      <c r="AU11" s="67"/>
      <c r="AV11" s="67"/>
      <c r="AW11" s="67"/>
      <c r="AX11" s="68"/>
      <c r="AY11" s="69"/>
      <c r="AZ11" s="70"/>
      <c r="BA11" s="71"/>
    </row>
    <row r="12" spans="1:53" ht="30" customHeight="1" x14ac:dyDescent="0.15">
      <c r="B12" s="9" t="s">
        <v>22</v>
      </c>
      <c r="C12" s="77"/>
      <c r="D12" s="77"/>
      <c r="E12" s="78"/>
      <c r="F12" s="12"/>
      <c r="H12" s="16" t="s">
        <v>23</v>
      </c>
      <c r="I12" s="40"/>
      <c r="J12" s="40"/>
      <c r="K12" s="40"/>
      <c r="L12" s="40"/>
      <c r="M12" s="40"/>
      <c r="N12" s="40"/>
      <c r="O12" s="40"/>
      <c r="P12" s="40"/>
      <c r="Q12" s="2"/>
      <c r="R12" s="52">
        <v>7</v>
      </c>
      <c r="S12" s="65"/>
      <c r="T12" s="66"/>
      <c r="U12" s="66"/>
      <c r="V12" s="66"/>
      <c r="W12" s="66"/>
      <c r="X12" s="66"/>
      <c r="Y12" s="67"/>
      <c r="Z12" s="67"/>
      <c r="AA12" s="67"/>
      <c r="AB12" s="67"/>
      <c r="AC12" s="67"/>
      <c r="AD12" s="67"/>
      <c r="AE12" s="68"/>
      <c r="AF12" s="69"/>
      <c r="AG12" s="70"/>
      <c r="AH12" s="71"/>
      <c r="AK12" s="52">
        <v>27</v>
      </c>
      <c r="AL12" s="65"/>
      <c r="AM12" s="66"/>
      <c r="AN12" s="66"/>
      <c r="AO12" s="66"/>
      <c r="AP12" s="66"/>
      <c r="AQ12" s="66"/>
      <c r="AR12" s="67"/>
      <c r="AS12" s="67"/>
      <c r="AT12" s="67"/>
      <c r="AU12" s="67"/>
      <c r="AV12" s="67"/>
      <c r="AW12" s="67"/>
      <c r="AX12" s="68"/>
      <c r="AY12" s="69"/>
      <c r="AZ12" s="70"/>
      <c r="BA12" s="71"/>
    </row>
    <row r="13" spans="1:53" ht="30" customHeight="1" x14ac:dyDescent="0.15">
      <c r="B13" t="s">
        <v>24</v>
      </c>
      <c r="D13" s="17" t="s">
        <v>25</v>
      </c>
      <c r="H13" s="72" t="s">
        <v>26</v>
      </c>
      <c r="I13" s="73"/>
      <c r="J13" s="41"/>
      <c r="K13" s="42" t="s">
        <v>27</v>
      </c>
      <c r="L13" s="43">
        <v>500</v>
      </c>
      <c r="M13" s="74">
        <f>+J13*L13</f>
        <v>0</v>
      </c>
      <c r="N13" s="75"/>
      <c r="O13" s="44" t="s">
        <v>28</v>
      </c>
      <c r="P13" s="45"/>
      <c r="Q13" s="2"/>
      <c r="R13" s="52">
        <v>8</v>
      </c>
      <c r="S13" s="65"/>
      <c r="T13" s="66"/>
      <c r="U13" s="66"/>
      <c r="V13" s="66"/>
      <c r="W13" s="66"/>
      <c r="X13" s="66"/>
      <c r="Y13" s="67"/>
      <c r="Z13" s="67"/>
      <c r="AA13" s="67"/>
      <c r="AB13" s="67"/>
      <c r="AC13" s="67"/>
      <c r="AD13" s="67"/>
      <c r="AE13" s="68"/>
      <c r="AF13" s="69"/>
      <c r="AG13" s="70"/>
      <c r="AH13" s="71"/>
      <c r="AK13" s="52">
        <v>28</v>
      </c>
      <c r="AL13" s="65"/>
      <c r="AM13" s="66"/>
      <c r="AN13" s="66"/>
      <c r="AO13" s="66"/>
      <c r="AP13" s="66"/>
      <c r="AQ13" s="66"/>
      <c r="AR13" s="67"/>
      <c r="AS13" s="67"/>
      <c r="AT13" s="67"/>
      <c r="AU13" s="67"/>
      <c r="AV13" s="67"/>
      <c r="AW13" s="67"/>
      <c r="AX13" s="68"/>
      <c r="AY13" s="69"/>
      <c r="AZ13" s="70"/>
      <c r="BA13" s="71"/>
    </row>
    <row r="14" spans="1:53" ht="30" customHeight="1" x14ac:dyDescent="0.15">
      <c r="B14" s="76" t="s">
        <v>29</v>
      </c>
      <c r="C14" s="76"/>
      <c r="D14" s="18">
        <f>IF(L6="","",L6)</f>
        <v>0</v>
      </c>
      <c r="E14" s="19"/>
      <c r="F14" s="20"/>
      <c r="H14" s="72"/>
      <c r="I14" s="73"/>
      <c r="J14" s="41"/>
      <c r="K14" s="42"/>
      <c r="L14" s="43"/>
      <c r="M14" s="74"/>
      <c r="N14" s="75"/>
      <c r="O14" s="44"/>
      <c r="P14" s="45"/>
      <c r="Q14" s="2"/>
      <c r="R14" s="52">
        <v>9</v>
      </c>
      <c r="S14" s="65"/>
      <c r="T14" s="66"/>
      <c r="U14" s="66"/>
      <c r="V14" s="66"/>
      <c r="W14" s="66"/>
      <c r="X14" s="66"/>
      <c r="Y14" s="67"/>
      <c r="Z14" s="67"/>
      <c r="AA14" s="67"/>
      <c r="AB14" s="67"/>
      <c r="AC14" s="67"/>
      <c r="AD14" s="67"/>
      <c r="AE14" s="68"/>
      <c r="AF14" s="69"/>
      <c r="AG14" s="70"/>
      <c r="AH14" s="71"/>
      <c r="AK14" s="52">
        <v>29</v>
      </c>
      <c r="AL14" s="65"/>
      <c r="AM14" s="66"/>
      <c r="AN14" s="66"/>
      <c r="AO14" s="66"/>
      <c r="AP14" s="66"/>
      <c r="AQ14" s="66"/>
      <c r="AR14" s="67"/>
      <c r="AS14" s="67"/>
      <c r="AT14" s="67"/>
      <c r="AU14" s="67"/>
      <c r="AV14" s="67"/>
      <c r="AW14" s="67"/>
      <c r="AX14" s="68"/>
      <c r="AY14" s="69"/>
      <c r="AZ14" s="70"/>
      <c r="BA14" s="71"/>
    </row>
    <row r="15" spans="1:53" ht="30" customHeight="1" x14ac:dyDescent="0.15">
      <c r="B15" s="21" t="s">
        <v>30</v>
      </c>
      <c r="H15" s="72"/>
      <c r="I15" s="73"/>
      <c r="J15" s="41"/>
      <c r="K15" s="42"/>
      <c r="L15" s="43"/>
      <c r="M15" s="74"/>
      <c r="N15" s="75"/>
      <c r="O15" s="44"/>
      <c r="P15" s="45"/>
      <c r="Q15" s="2"/>
      <c r="R15" s="52">
        <v>10</v>
      </c>
      <c r="S15" s="65"/>
      <c r="T15" s="66"/>
      <c r="U15" s="66"/>
      <c r="V15" s="66"/>
      <c r="W15" s="66"/>
      <c r="X15" s="66"/>
      <c r="Y15" s="67"/>
      <c r="Z15" s="67"/>
      <c r="AA15" s="67"/>
      <c r="AB15" s="67"/>
      <c r="AC15" s="67"/>
      <c r="AD15" s="67"/>
      <c r="AE15" s="68"/>
      <c r="AF15" s="69"/>
      <c r="AG15" s="70"/>
      <c r="AH15" s="71"/>
      <c r="AK15" s="52">
        <v>30</v>
      </c>
      <c r="AL15" s="65"/>
      <c r="AM15" s="66"/>
      <c r="AN15" s="66"/>
      <c r="AO15" s="66"/>
      <c r="AP15" s="66"/>
      <c r="AQ15" s="66"/>
      <c r="AR15" s="67"/>
      <c r="AS15" s="67"/>
      <c r="AT15" s="67"/>
      <c r="AU15" s="67"/>
      <c r="AV15" s="67"/>
      <c r="AW15" s="67"/>
      <c r="AX15" s="68"/>
      <c r="AY15" s="69"/>
      <c r="AZ15" s="70"/>
      <c r="BA15" s="71"/>
    </row>
    <row r="16" spans="1:53" ht="30" customHeight="1" x14ac:dyDescent="0.15">
      <c r="B16" s="22" t="s">
        <v>31</v>
      </c>
      <c r="C16" s="22"/>
      <c r="D16" s="22"/>
      <c r="E16" s="22"/>
      <c r="F16" s="22"/>
      <c r="H16" s="72"/>
      <c r="I16" s="73"/>
      <c r="J16" s="41"/>
      <c r="K16" s="42"/>
      <c r="L16" s="43"/>
      <c r="M16" s="74"/>
      <c r="N16" s="75"/>
      <c r="O16" s="44"/>
      <c r="P16" s="45"/>
      <c r="R16" s="52">
        <v>11</v>
      </c>
      <c r="S16" s="65"/>
      <c r="T16" s="66"/>
      <c r="U16" s="66"/>
      <c r="V16" s="66"/>
      <c r="W16" s="66"/>
      <c r="X16" s="66"/>
      <c r="Y16" s="67"/>
      <c r="Z16" s="67"/>
      <c r="AA16" s="67"/>
      <c r="AB16" s="67"/>
      <c r="AC16" s="67"/>
      <c r="AD16" s="67"/>
      <c r="AE16" s="68"/>
      <c r="AF16" s="69"/>
      <c r="AG16" s="70"/>
      <c r="AH16" s="71"/>
      <c r="AK16" s="52">
        <v>31</v>
      </c>
      <c r="AL16" s="65"/>
      <c r="AM16" s="66"/>
      <c r="AN16" s="66"/>
      <c r="AO16" s="66"/>
      <c r="AP16" s="66"/>
      <c r="AQ16" s="66"/>
      <c r="AR16" s="67"/>
      <c r="AS16" s="67"/>
      <c r="AT16" s="67"/>
      <c r="AU16" s="67"/>
      <c r="AV16" s="67"/>
      <c r="AW16" s="67"/>
      <c r="AX16" s="68"/>
      <c r="AY16" s="69"/>
      <c r="AZ16" s="70"/>
      <c r="BA16" s="71"/>
    </row>
    <row r="17" spans="2:53" ht="30" customHeight="1" x14ac:dyDescent="0.15">
      <c r="B17" s="23" t="s">
        <v>32</v>
      </c>
      <c r="C17" s="24" t="s">
        <v>33</v>
      </c>
      <c r="D17" s="25"/>
      <c r="E17" s="26"/>
      <c r="H17" s="22" t="s">
        <v>34</v>
      </c>
      <c r="I17" s="22"/>
      <c r="J17" s="22"/>
      <c r="K17" s="22"/>
      <c r="L17" s="22"/>
      <c r="M17" s="22"/>
      <c r="N17" s="22"/>
      <c r="O17" s="22"/>
      <c r="P17" s="22"/>
      <c r="R17" s="52">
        <v>12</v>
      </c>
      <c r="S17" s="65"/>
      <c r="T17" s="66"/>
      <c r="U17" s="66"/>
      <c r="V17" s="66"/>
      <c r="W17" s="66"/>
      <c r="X17" s="66"/>
      <c r="Y17" s="67"/>
      <c r="Z17" s="67"/>
      <c r="AA17" s="67"/>
      <c r="AB17" s="67"/>
      <c r="AC17" s="67"/>
      <c r="AD17" s="67"/>
      <c r="AE17" s="68"/>
      <c r="AF17" s="69"/>
      <c r="AG17" s="70"/>
      <c r="AH17" s="71"/>
      <c r="AK17" s="52">
        <v>32</v>
      </c>
      <c r="AL17" s="65"/>
      <c r="AM17" s="66"/>
      <c r="AN17" s="66"/>
      <c r="AO17" s="66"/>
      <c r="AP17" s="66"/>
      <c r="AQ17" s="66"/>
      <c r="AR17" s="67"/>
      <c r="AS17" s="67"/>
      <c r="AT17" s="67"/>
      <c r="AU17" s="67"/>
      <c r="AV17" s="67"/>
      <c r="AW17" s="67"/>
      <c r="AX17" s="68"/>
      <c r="AY17" s="69"/>
      <c r="AZ17" s="70"/>
      <c r="BA17" s="71"/>
    </row>
    <row r="18" spans="2:53" ht="30" customHeight="1" x14ac:dyDescent="0.15">
      <c r="B18" s="64" t="s">
        <v>78</v>
      </c>
      <c r="C18" s="28"/>
      <c r="D18" s="28"/>
      <c r="E18" s="28"/>
      <c r="H18" s="60" t="s">
        <v>71</v>
      </c>
      <c r="I18" s="29"/>
      <c r="J18" s="29"/>
      <c r="K18" s="29"/>
      <c r="L18" s="29"/>
      <c r="M18" s="29"/>
      <c r="N18" s="29"/>
      <c r="O18" s="29"/>
      <c r="P18" s="29"/>
      <c r="R18" s="52">
        <v>13</v>
      </c>
      <c r="S18" s="65"/>
      <c r="T18" s="66"/>
      <c r="U18" s="66"/>
      <c r="V18" s="66"/>
      <c r="W18" s="66"/>
      <c r="X18" s="66"/>
      <c r="Y18" s="67"/>
      <c r="Z18" s="67"/>
      <c r="AA18" s="67"/>
      <c r="AB18" s="67"/>
      <c r="AC18" s="67"/>
      <c r="AD18" s="67"/>
      <c r="AE18" s="68"/>
      <c r="AF18" s="69"/>
      <c r="AG18" s="70"/>
      <c r="AH18" s="71"/>
      <c r="AK18" s="52">
        <v>33</v>
      </c>
      <c r="AL18" s="65"/>
      <c r="AM18" s="66"/>
      <c r="AN18" s="66"/>
      <c r="AO18" s="66"/>
      <c r="AP18" s="66"/>
      <c r="AQ18" s="66"/>
      <c r="AR18" s="67"/>
      <c r="AS18" s="67"/>
      <c r="AT18" s="67"/>
      <c r="AU18" s="67"/>
      <c r="AV18" s="67"/>
      <c r="AW18" s="67"/>
      <c r="AX18" s="68"/>
      <c r="AY18" s="69"/>
      <c r="AZ18" s="70"/>
      <c r="BA18" s="71"/>
    </row>
    <row r="19" spans="2:53" ht="30" customHeight="1" x14ac:dyDescent="0.15">
      <c r="B19" s="27" t="s">
        <v>35</v>
      </c>
      <c r="C19" s="28"/>
      <c r="D19" s="28"/>
      <c r="E19" s="28"/>
      <c r="F19" s="22"/>
      <c r="H19" s="29" t="s">
        <v>36</v>
      </c>
      <c r="I19" s="29"/>
      <c r="J19" s="29"/>
      <c r="K19" s="29"/>
      <c r="L19" s="29"/>
      <c r="M19" s="29"/>
      <c r="N19" s="29"/>
      <c r="O19" s="29"/>
      <c r="P19" s="29"/>
      <c r="Q19" s="2"/>
      <c r="R19" s="52">
        <v>14</v>
      </c>
      <c r="S19" s="65"/>
      <c r="T19" s="66"/>
      <c r="U19" s="66"/>
      <c r="V19" s="66"/>
      <c r="W19" s="66"/>
      <c r="X19" s="66"/>
      <c r="Y19" s="67"/>
      <c r="Z19" s="67"/>
      <c r="AA19" s="67"/>
      <c r="AB19" s="67"/>
      <c r="AC19" s="67"/>
      <c r="AD19" s="67"/>
      <c r="AE19" s="68"/>
      <c r="AF19" s="69"/>
      <c r="AG19" s="70"/>
      <c r="AH19" s="71"/>
      <c r="AK19" s="52">
        <v>34</v>
      </c>
      <c r="AL19" s="65"/>
      <c r="AM19" s="66"/>
      <c r="AN19" s="66"/>
      <c r="AO19" s="66"/>
      <c r="AP19" s="66"/>
      <c r="AQ19" s="66"/>
      <c r="AR19" s="67"/>
      <c r="AS19" s="67"/>
      <c r="AT19" s="67"/>
      <c r="AU19" s="67"/>
      <c r="AV19" s="67"/>
      <c r="AW19" s="67"/>
      <c r="AX19" s="68"/>
      <c r="AY19" s="69"/>
      <c r="AZ19" s="70"/>
      <c r="BA19" s="71"/>
    </row>
    <row r="20" spans="2:53" ht="30" customHeight="1" x14ac:dyDescent="0.15">
      <c r="B20" s="27" t="s">
        <v>37</v>
      </c>
      <c r="C20" s="28"/>
      <c r="D20" s="28"/>
      <c r="E20" s="28"/>
      <c r="F20" s="30"/>
      <c r="R20" s="52">
        <v>15</v>
      </c>
      <c r="S20" s="65"/>
      <c r="T20" s="66"/>
      <c r="U20" s="66"/>
      <c r="V20" s="66"/>
      <c r="W20" s="66"/>
      <c r="X20" s="66"/>
      <c r="Y20" s="67"/>
      <c r="Z20" s="67"/>
      <c r="AA20" s="67"/>
      <c r="AB20" s="67"/>
      <c r="AC20" s="67"/>
      <c r="AD20" s="67"/>
      <c r="AE20" s="68"/>
      <c r="AF20" s="69"/>
      <c r="AG20" s="70"/>
      <c r="AH20" s="71"/>
      <c r="AK20" s="52">
        <v>35</v>
      </c>
      <c r="AL20" s="65"/>
      <c r="AM20" s="66"/>
      <c r="AN20" s="66"/>
      <c r="AO20" s="66"/>
      <c r="AP20" s="66"/>
      <c r="AQ20" s="66"/>
      <c r="AR20" s="67"/>
      <c r="AS20" s="67"/>
      <c r="AT20" s="67"/>
      <c r="AU20" s="67"/>
      <c r="AV20" s="67"/>
      <c r="AW20" s="67"/>
      <c r="AX20" s="68"/>
      <c r="AY20" s="69"/>
      <c r="AZ20" s="70"/>
      <c r="BA20" s="71"/>
    </row>
    <row r="21" spans="2:53" ht="30" customHeight="1" x14ac:dyDescent="0.15">
      <c r="B21" s="31" t="s">
        <v>38</v>
      </c>
      <c r="R21" s="52">
        <v>16</v>
      </c>
      <c r="S21" s="65"/>
      <c r="T21" s="66"/>
      <c r="U21" s="66"/>
      <c r="V21" s="66"/>
      <c r="W21" s="66"/>
      <c r="X21" s="66"/>
      <c r="Y21" s="67"/>
      <c r="Z21" s="67"/>
      <c r="AA21" s="67"/>
      <c r="AB21" s="67"/>
      <c r="AC21" s="67"/>
      <c r="AD21" s="67"/>
      <c r="AE21" s="68"/>
      <c r="AF21" s="69"/>
      <c r="AG21" s="70"/>
      <c r="AH21" s="71"/>
      <c r="AK21" s="52">
        <v>36</v>
      </c>
      <c r="AL21" s="65"/>
      <c r="AM21" s="66"/>
      <c r="AN21" s="66"/>
      <c r="AO21" s="66"/>
      <c r="AP21" s="66"/>
      <c r="AQ21" s="66"/>
      <c r="AR21" s="67"/>
      <c r="AS21" s="67"/>
      <c r="AT21" s="67"/>
      <c r="AU21" s="67"/>
      <c r="AV21" s="67"/>
      <c r="AW21" s="67"/>
      <c r="AX21" s="68"/>
      <c r="AY21" s="69"/>
      <c r="AZ21" s="70"/>
      <c r="BA21" s="71"/>
    </row>
    <row r="22" spans="2:53" ht="30" customHeight="1" x14ac:dyDescent="0.15">
      <c r="B22" s="15"/>
      <c r="C22" s="15"/>
      <c r="D22" s="15"/>
      <c r="E22" s="15"/>
      <c r="H22" s="28"/>
      <c r="I22" s="28"/>
      <c r="J22" s="28"/>
      <c r="K22" s="28"/>
      <c r="L22" s="28"/>
      <c r="M22" s="28"/>
      <c r="N22" s="28"/>
      <c r="O22" s="28"/>
      <c r="P22" s="28"/>
      <c r="R22" s="52">
        <v>17</v>
      </c>
      <c r="S22" s="65"/>
      <c r="T22" s="66"/>
      <c r="U22" s="66"/>
      <c r="V22" s="66"/>
      <c r="W22" s="66"/>
      <c r="X22" s="66"/>
      <c r="Y22" s="67"/>
      <c r="Z22" s="67"/>
      <c r="AA22" s="67"/>
      <c r="AB22" s="67"/>
      <c r="AC22" s="67"/>
      <c r="AD22" s="67"/>
      <c r="AE22" s="68"/>
      <c r="AF22" s="69"/>
      <c r="AG22" s="70"/>
      <c r="AH22" s="71"/>
      <c r="AK22" s="52">
        <v>37</v>
      </c>
      <c r="AL22" s="65"/>
      <c r="AM22" s="66"/>
      <c r="AN22" s="66"/>
      <c r="AO22" s="66"/>
      <c r="AP22" s="66"/>
      <c r="AQ22" s="66"/>
      <c r="AR22" s="67"/>
      <c r="AS22" s="67"/>
      <c r="AT22" s="67"/>
      <c r="AU22" s="67"/>
      <c r="AV22" s="67"/>
      <c r="AW22" s="67"/>
      <c r="AX22" s="68"/>
      <c r="AY22" s="69"/>
      <c r="AZ22" s="70"/>
      <c r="BA22" s="71"/>
    </row>
    <row r="23" spans="2:53" ht="30" customHeight="1" x14ac:dyDescent="0.15">
      <c r="B23" s="15"/>
      <c r="C23" s="15"/>
      <c r="D23" s="15"/>
      <c r="E23" s="15"/>
      <c r="H23" s="28"/>
      <c r="I23" s="28"/>
      <c r="J23" s="28"/>
      <c r="K23" s="28"/>
      <c r="L23" s="28"/>
      <c r="M23" s="28"/>
      <c r="N23" s="28"/>
      <c r="O23" s="28"/>
      <c r="P23" s="28"/>
      <c r="R23" s="52">
        <v>18</v>
      </c>
      <c r="S23" s="65"/>
      <c r="T23" s="66"/>
      <c r="U23" s="66"/>
      <c r="V23" s="66"/>
      <c r="W23" s="66"/>
      <c r="X23" s="66"/>
      <c r="Y23" s="67"/>
      <c r="Z23" s="67"/>
      <c r="AA23" s="67"/>
      <c r="AB23" s="67"/>
      <c r="AC23" s="67"/>
      <c r="AD23" s="67"/>
      <c r="AE23" s="68"/>
      <c r="AF23" s="69"/>
      <c r="AG23" s="70"/>
      <c r="AH23" s="71"/>
      <c r="AK23" s="52">
        <v>38</v>
      </c>
      <c r="AL23" s="65"/>
      <c r="AM23" s="66"/>
      <c r="AN23" s="66"/>
      <c r="AO23" s="66"/>
      <c r="AP23" s="66"/>
      <c r="AQ23" s="66"/>
      <c r="AR23" s="67"/>
      <c r="AS23" s="67"/>
      <c r="AT23" s="67"/>
      <c r="AU23" s="67"/>
      <c r="AV23" s="67"/>
      <c r="AW23" s="67"/>
      <c r="AX23" s="68"/>
      <c r="AY23" s="69"/>
      <c r="AZ23" s="70"/>
      <c r="BA23" s="71"/>
    </row>
    <row r="24" spans="2:53" ht="30.75" customHeight="1" x14ac:dyDescent="0.15">
      <c r="H24" s="32"/>
      <c r="I24" s="32"/>
      <c r="J24" s="32"/>
      <c r="K24" s="32"/>
      <c r="L24" s="32"/>
      <c r="M24" s="32"/>
      <c r="N24" s="32"/>
      <c r="O24" s="32"/>
      <c r="P24" s="32"/>
      <c r="R24" s="52">
        <v>19</v>
      </c>
      <c r="S24" s="65"/>
      <c r="T24" s="66"/>
      <c r="U24" s="66"/>
      <c r="V24" s="66"/>
      <c r="W24" s="66"/>
      <c r="X24" s="66"/>
      <c r="Y24" s="67"/>
      <c r="Z24" s="67"/>
      <c r="AA24" s="67"/>
      <c r="AB24" s="67"/>
      <c r="AC24" s="67"/>
      <c r="AD24" s="67"/>
      <c r="AE24" s="68"/>
      <c r="AF24" s="69"/>
      <c r="AG24" s="70"/>
      <c r="AH24" s="71"/>
      <c r="AK24" s="52">
        <v>39</v>
      </c>
      <c r="AL24" s="65"/>
      <c r="AM24" s="66"/>
      <c r="AN24" s="66"/>
      <c r="AO24" s="66"/>
      <c r="AP24" s="66"/>
      <c r="AQ24" s="66"/>
      <c r="AR24" s="67"/>
      <c r="AS24" s="67"/>
      <c r="AT24" s="67"/>
      <c r="AU24" s="67"/>
      <c r="AV24" s="67"/>
      <c r="AW24" s="67"/>
      <c r="AX24" s="68"/>
      <c r="AY24" s="69"/>
      <c r="AZ24" s="70"/>
      <c r="BA24" s="71"/>
    </row>
    <row r="25" spans="2:53" ht="30" customHeight="1" x14ac:dyDescent="0.15">
      <c r="B25" s="33" t="s">
        <v>39</v>
      </c>
      <c r="H25" s="33" t="s">
        <v>39</v>
      </c>
      <c r="R25" s="52">
        <v>20</v>
      </c>
      <c r="S25" s="65"/>
      <c r="T25" s="66"/>
      <c r="U25" s="66"/>
      <c r="V25" s="66"/>
      <c r="W25" s="66"/>
      <c r="X25" s="66"/>
      <c r="Y25" s="67"/>
      <c r="Z25" s="67"/>
      <c r="AA25" s="67"/>
      <c r="AB25" s="67"/>
      <c r="AC25" s="67"/>
      <c r="AD25" s="67"/>
      <c r="AE25" s="68"/>
      <c r="AF25" s="69"/>
      <c r="AG25" s="70"/>
      <c r="AH25" s="71"/>
      <c r="AK25" s="52">
        <v>40</v>
      </c>
      <c r="AL25" s="65"/>
      <c r="AM25" s="66"/>
      <c r="AN25" s="66"/>
      <c r="AO25" s="66"/>
      <c r="AP25" s="66"/>
      <c r="AQ25" s="66"/>
      <c r="AR25" s="67"/>
      <c r="AS25" s="67"/>
      <c r="AT25" s="67"/>
      <c r="AU25" s="67"/>
      <c r="AV25" s="67"/>
      <c r="AW25" s="67"/>
      <c r="AX25" s="68"/>
      <c r="AY25" s="69"/>
      <c r="AZ25" s="70"/>
      <c r="BA25" s="71"/>
    </row>
    <row r="26" spans="2:53" ht="14.25" customHeight="1" x14ac:dyDescent="0.15">
      <c r="B26" t="s">
        <v>40</v>
      </c>
      <c r="H26" t="s">
        <v>40</v>
      </c>
      <c r="R26" s="53" t="s">
        <v>41</v>
      </c>
      <c r="S26" s="54"/>
      <c r="T26" s="55"/>
      <c r="U26" s="55"/>
      <c r="V26" s="55"/>
      <c r="W26" s="55"/>
      <c r="X26" s="55"/>
      <c r="AK26" s="53" t="s">
        <v>41</v>
      </c>
      <c r="AL26" s="54"/>
      <c r="AM26" s="55"/>
      <c r="AN26" s="55"/>
      <c r="AO26" s="55"/>
      <c r="AP26" s="55"/>
      <c r="AQ26" s="55"/>
    </row>
    <row r="27" spans="2:53" ht="14.25" x14ac:dyDescent="0.15">
      <c r="B27" t="s">
        <v>42</v>
      </c>
      <c r="H27" t="s">
        <v>42</v>
      </c>
      <c r="S27" s="54"/>
      <c r="AL27" s="54"/>
    </row>
    <row r="28" spans="2:53" x14ac:dyDescent="0.15">
      <c r="R28" s="56" t="s">
        <v>39</v>
      </c>
      <c r="S28"/>
      <c r="T28"/>
      <c r="U28"/>
      <c r="V28"/>
      <c r="W28"/>
      <c r="X28"/>
      <c r="Y28"/>
      <c r="Z28"/>
      <c r="AA28"/>
      <c r="AB28"/>
      <c r="AC28"/>
      <c r="AD28"/>
      <c r="AE28"/>
      <c r="AF28"/>
      <c r="AG28"/>
      <c r="AH28"/>
      <c r="AI28"/>
      <c r="AJ28"/>
      <c r="AK28" s="56" t="s">
        <v>39</v>
      </c>
      <c r="AL28"/>
      <c r="AM28"/>
      <c r="AN28"/>
      <c r="AO28"/>
      <c r="AP28"/>
      <c r="AQ28"/>
      <c r="AR28"/>
      <c r="AS28"/>
      <c r="AT28"/>
      <c r="AU28"/>
      <c r="AV28"/>
      <c r="AW28"/>
      <c r="AX28"/>
      <c r="AY28"/>
      <c r="AZ28"/>
      <c r="BA28"/>
    </row>
    <row r="29" spans="2:53" x14ac:dyDescent="0.15">
      <c r="R29" s="56" t="s">
        <v>40</v>
      </c>
      <c r="S29"/>
      <c r="T29"/>
      <c r="U29"/>
      <c r="V29"/>
      <c r="W29"/>
      <c r="X29"/>
      <c r="Y29"/>
      <c r="Z29"/>
      <c r="AA29"/>
      <c r="AB29"/>
      <c r="AC29"/>
      <c r="AD29"/>
      <c r="AE29"/>
      <c r="AF29"/>
      <c r="AG29"/>
      <c r="AH29"/>
      <c r="AI29"/>
      <c r="AJ29"/>
      <c r="AK29" s="56" t="s">
        <v>40</v>
      </c>
      <c r="AL29"/>
      <c r="AM29"/>
      <c r="AN29"/>
      <c r="AO29"/>
      <c r="AP29"/>
      <c r="AQ29"/>
      <c r="AR29"/>
      <c r="AS29"/>
      <c r="AT29"/>
      <c r="AU29"/>
      <c r="AV29"/>
      <c r="AW29"/>
      <c r="AX29"/>
      <c r="AY29"/>
      <c r="AZ29"/>
      <c r="BA29"/>
    </row>
    <row r="30" spans="2:53" x14ac:dyDescent="0.15">
      <c r="R30" s="56" t="s">
        <v>42</v>
      </c>
      <c r="S30"/>
      <c r="T30"/>
      <c r="U30"/>
      <c r="V30"/>
      <c r="W30"/>
      <c r="X30"/>
      <c r="Y30"/>
      <c r="Z30"/>
      <c r="AA30"/>
      <c r="AB30"/>
      <c r="AC30"/>
      <c r="AD30"/>
      <c r="AE30"/>
      <c r="AF30"/>
      <c r="AG30"/>
      <c r="AH30"/>
      <c r="AI30"/>
      <c r="AJ30"/>
      <c r="AK30" s="56" t="s">
        <v>42</v>
      </c>
      <c r="AL30"/>
      <c r="AM30"/>
      <c r="AN30"/>
      <c r="AO30"/>
      <c r="AP30"/>
      <c r="AQ30"/>
      <c r="AR30"/>
      <c r="AS30"/>
      <c r="AT30"/>
      <c r="AU30"/>
      <c r="AV30"/>
      <c r="AW30"/>
      <c r="AX30"/>
      <c r="AY30"/>
      <c r="AZ30"/>
      <c r="BA30"/>
    </row>
    <row r="32" spans="2:53" ht="15.75" customHeight="1" x14ac:dyDescent="0.15"/>
  </sheetData>
  <mergeCells count="206">
    <mergeCell ref="B1:E1"/>
    <mergeCell ref="H1:P1"/>
    <mergeCell ref="R1:AG1"/>
    <mergeCell ref="AK1:AZ1"/>
    <mergeCell ref="AG2:AH2"/>
    <mergeCell ref="AZ2:BA2"/>
    <mergeCell ref="D3:E3"/>
    <mergeCell ref="S3:U3"/>
    <mergeCell ref="V3:Y3"/>
    <mergeCell ref="AA3:AC3"/>
    <mergeCell ref="AD3:AG3"/>
    <mergeCell ref="AL3:AN3"/>
    <mergeCell ref="AO3:AR3"/>
    <mergeCell ref="AT3:AV3"/>
    <mergeCell ref="AW3:AZ3"/>
    <mergeCell ref="C4:E4"/>
    <mergeCell ref="C5:E5"/>
    <mergeCell ref="S5:X5"/>
    <mergeCell ref="Y5:AD5"/>
    <mergeCell ref="AE5:AF5"/>
    <mergeCell ref="AG5:AH5"/>
    <mergeCell ref="AL5:AQ5"/>
    <mergeCell ref="AR5:AW5"/>
    <mergeCell ref="AX5:AY5"/>
    <mergeCell ref="AZ5:BA5"/>
    <mergeCell ref="C6:E6"/>
    <mergeCell ref="L6:N6"/>
    <mergeCell ref="S6:X6"/>
    <mergeCell ref="Y6:AD6"/>
    <mergeCell ref="AE6:AF6"/>
    <mergeCell ref="AG6:AH6"/>
    <mergeCell ref="AL6:AQ6"/>
    <mergeCell ref="AR6:AW6"/>
    <mergeCell ref="AX6:AY6"/>
    <mergeCell ref="AZ6:BA6"/>
    <mergeCell ref="C7:E7"/>
    <mergeCell ref="S7:X7"/>
    <mergeCell ref="Y7:AD7"/>
    <mergeCell ref="AE7:AF7"/>
    <mergeCell ref="AG7:AH7"/>
    <mergeCell ref="AL7:AQ7"/>
    <mergeCell ref="AR7:AW7"/>
    <mergeCell ref="AX7:AY7"/>
    <mergeCell ref="AZ7:BA7"/>
    <mergeCell ref="C8:E8"/>
    <mergeCell ref="S8:X8"/>
    <mergeCell ref="Y8:AD8"/>
    <mergeCell ref="AE8:AF8"/>
    <mergeCell ref="AG8:AH8"/>
    <mergeCell ref="AL8:AQ8"/>
    <mergeCell ref="AR8:AW8"/>
    <mergeCell ref="AX8:AY8"/>
    <mergeCell ref="AZ8:BA8"/>
    <mergeCell ref="AX9:AY9"/>
    <mergeCell ref="AZ9:BA9"/>
    <mergeCell ref="D10:E10"/>
    <mergeCell ref="K10:L10"/>
    <mergeCell ref="M10:O10"/>
    <mergeCell ref="S10:X10"/>
    <mergeCell ref="Y10:AD10"/>
    <mergeCell ref="AE10:AF10"/>
    <mergeCell ref="AG10:AH10"/>
    <mergeCell ref="AL10:AQ10"/>
    <mergeCell ref="AR10:AW10"/>
    <mergeCell ref="AX10:AY10"/>
    <mergeCell ref="AZ10:BA10"/>
    <mergeCell ref="C9:E9"/>
    <mergeCell ref="K9:L9"/>
    <mergeCell ref="M9:O9"/>
    <mergeCell ref="S9:X9"/>
    <mergeCell ref="Y9:AD9"/>
    <mergeCell ref="AE9:AF9"/>
    <mergeCell ref="AG9:AH9"/>
    <mergeCell ref="AL9:AQ9"/>
    <mergeCell ref="AR9:AW9"/>
    <mergeCell ref="C11:E11"/>
    <mergeCell ref="S11:X11"/>
    <mergeCell ref="Y11:AD11"/>
    <mergeCell ref="AE11:AF11"/>
    <mergeCell ref="AG11:AH11"/>
    <mergeCell ref="AL11:AQ11"/>
    <mergeCell ref="AR11:AW11"/>
    <mergeCell ref="AX11:AY11"/>
    <mergeCell ref="AZ11:BA11"/>
    <mergeCell ref="C12:E12"/>
    <mergeCell ref="S12:X12"/>
    <mergeCell ref="Y12:AD12"/>
    <mergeCell ref="AE12:AF12"/>
    <mergeCell ref="AG12:AH12"/>
    <mergeCell ref="AL12:AQ12"/>
    <mergeCell ref="AR12:AW12"/>
    <mergeCell ref="AX12:AY12"/>
    <mergeCell ref="AZ12:BA12"/>
    <mergeCell ref="AZ13:BA13"/>
    <mergeCell ref="B14:C14"/>
    <mergeCell ref="H14:I14"/>
    <mergeCell ref="M14:N14"/>
    <mergeCell ref="S14:X14"/>
    <mergeCell ref="Y14:AD14"/>
    <mergeCell ref="AE14:AF14"/>
    <mergeCell ref="AG14:AH14"/>
    <mergeCell ref="AL14:AQ14"/>
    <mergeCell ref="AR14:AW14"/>
    <mergeCell ref="AX14:AY14"/>
    <mergeCell ref="AZ14:BA14"/>
    <mergeCell ref="H13:I13"/>
    <mergeCell ref="M13:N13"/>
    <mergeCell ref="S13:X13"/>
    <mergeCell ref="Y13:AD13"/>
    <mergeCell ref="AE13:AF13"/>
    <mergeCell ref="AG13:AH13"/>
    <mergeCell ref="AL13:AQ13"/>
    <mergeCell ref="AR13:AW13"/>
    <mergeCell ref="AX13:AY13"/>
    <mergeCell ref="AZ15:BA15"/>
    <mergeCell ref="H16:I16"/>
    <mergeCell ref="M16:N16"/>
    <mergeCell ref="S16:X16"/>
    <mergeCell ref="Y16:AD16"/>
    <mergeCell ref="AE16:AF16"/>
    <mergeCell ref="AG16:AH16"/>
    <mergeCell ref="AL16:AQ16"/>
    <mergeCell ref="AR16:AW16"/>
    <mergeCell ref="AX16:AY16"/>
    <mergeCell ref="AZ16:BA16"/>
    <mergeCell ref="H15:I15"/>
    <mergeCell ref="M15:N15"/>
    <mergeCell ref="S15:X15"/>
    <mergeCell ref="Y15:AD15"/>
    <mergeCell ref="AE15:AF15"/>
    <mergeCell ref="AG15:AH15"/>
    <mergeCell ref="AL15:AQ15"/>
    <mergeCell ref="AR15:AW15"/>
    <mergeCell ref="AX15:AY15"/>
    <mergeCell ref="S17:X17"/>
    <mergeCell ref="Y17:AD17"/>
    <mergeCell ref="AE17:AF17"/>
    <mergeCell ref="AG17:AH17"/>
    <mergeCell ref="AL17:AQ17"/>
    <mergeCell ref="AR17:AW17"/>
    <mergeCell ref="AX17:AY17"/>
    <mergeCell ref="AZ17:BA17"/>
    <mergeCell ref="S18:X18"/>
    <mergeCell ref="Y18:AD18"/>
    <mergeCell ref="AE18:AF18"/>
    <mergeCell ref="AG18:AH18"/>
    <mergeCell ref="AL18:AQ18"/>
    <mergeCell ref="AR18:AW18"/>
    <mergeCell ref="AX18:AY18"/>
    <mergeCell ref="AZ18:BA18"/>
    <mergeCell ref="S19:X19"/>
    <mergeCell ref="Y19:AD19"/>
    <mergeCell ref="AE19:AF19"/>
    <mergeCell ref="AG19:AH19"/>
    <mergeCell ref="AL19:AQ19"/>
    <mergeCell ref="AR19:AW19"/>
    <mergeCell ref="AX19:AY19"/>
    <mergeCell ref="AZ19:BA19"/>
    <mergeCell ref="S20:X20"/>
    <mergeCell ref="Y20:AD20"/>
    <mergeCell ref="AE20:AF20"/>
    <mergeCell ref="AG20:AH20"/>
    <mergeCell ref="AL20:AQ20"/>
    <mergeCell ref="AR20:AW20"/>
    <mergeCell ref="AX20:AY20"/>
    <mergeCell ref="AZ20:BA20"/>
    <mergeCell ref="S21:X21"/>
    <mergeCell ref="Y21:AD21"/>
    <mergeCell ref="AE21:AF21"/>
    <mergeCell ref="AG21:AH21"/>
    <mergeCell ref="AL21:AQ21"/>
    <mergeCell ref="AR21:AW21"/>
    <mergeCell ref="AX21:AY21"/>
    <mergeCell ref="AZ21:BA21"/>
    <mergeCell ref="S22:X22"/>
    <mergeCell ref="Y22:AD22"/>
    <mergeCell ref="AE22:AF22"/>
    <mergeCell ref="AG22:AH22"/>
    <mergeCell ref="AL22:AQ22"/>
    <mergeCell ref="AR22:AW22"/>
    <mergeCell ref="AX22:AY22"/>
    <mergeCell ref="AZ22:BA22"/>
    <mergeCell ref="S25:X25"/>
    <mergeCell ref="Y25:AD25"/>
    <mergeCell ref="AE25:AF25"/>
    <mergeCell ref="AG25:AH25"/>
    <mergeCell ref="AL25:AQ25"/>
    <mergeCell ref="AR25:AW25"/>
    <mergeCell ref="AX25:AY25"/>
    <mergeCell ref="AZ25:BA25"/>
    <mergeCell ref="S23:X23"/>
    <mergeCell ref="Y23:AD23"/>
    <mergeCell ref="AE23:AF23"/>
    <mergeCell ref="AG23:AH23"/>
    <mergeCell ref="AL23:AQ23"/>
    <mergeCell ref="AR23:AW23"/>
    <mergeCell ref="AX23:AY23"/>
    <mergeCell ref="AZ23:BA23"/>
    <mergeCell ref="S24:X24"/>
    <mergeCell ref="Y24:AD24"/>
    <mergeCell ref="AE24:AF24"/>
    <mergeCell ref="AG24:AH24"/>
    <mergeCell ref="AL24:AQ24"/>
    <mergeCell ref="AR24:AW24"/>
    <mergeCell ref="AX24:AY24"/>
    <mergeCell ref="AZ24:BA24"/>
  </mergeCells>
  <phoneticPr fontId="42"/>
  <hyperlinks>
    <hyperlink ref="C17" r:id="rId1" xr:uid="{00000000-0004-0000-0000-000000000000}"/>
  </hyperlinks>
  <pageMargins left="0.39305555555555599" right="0.35416666666666702" top="0.55069444444444404" bottom="0.59027777777777801" header="0.31458333333333299" footer="0.31458333333333299"/>
  <pageSetup paperSize="9" orientation="portrait" r:id="rId2"/>
  <headerFooter>
    <oddFooter>&amp;R&amp;8協会登録用紙2022.4.1改訂</oddFooter>
  </headerFooter>
  <colBreaks count="3" manualBreakCount="3">
    <brk id="5" max="29" man="1"/>
    <brk id="16" max="29" man="1"/>
    <brk id="35" max="29" man="1"/>
  </col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BB33"/>
  <sheetViews>
    <sheetView tabSelected="1" view="pageBreakPreview" topLeftCell="E19" zoomScaleNormal="100" zoomScaleSheetLayoutView="100" workbookViewId="0">
      <selection activeCell="D18" sqref="D18"/>
    </sheetView>
  </sheetViews>
  <sheetFormatPr defaultColWidth="9" defaultRowHeight="13.5" x14ac:dyDescent="0.15"/>
  <cols>
    <col min="1" max="1" width="5" customWidth="1"/>
    <col min="2" max="2" width="30.625" customWidth="1"/>
    <col min="3" max="3" width="13.375" customWidth="1"/>
    <col min="4" max="4" width="35.375" customWidth="1"/>
    <col min="5" max="5" width="8.375" customWidth="1"/>
    <col min="6" max="6" width="2.75" customWidth="1"/>
    <col min="7" max="7" width="4.375" customWidth="1"/>
    <col min="8" max="8" width="12.125" customWidth="1"/>
    <col min="9" max="9" width="8.5" customWidth="1"/>
    <col min="10" max="10" width="9.125" customWidth="1"/>
    <col min="11" max="11" width="7.5" customWidth="1"/>
    <col min="12" max="12" width="13.625" customWidth="1"/>
    <col min="14" max="14" width="9" customWidth="1"/>
    <col min="15" max="15" width="10.5" customWidth="1"/>
    <col min="16" max="16" width="8" customWidth="1"/>
    <col min="17" max="17" width="6.25" customWidth="1"/>
    <col min="18" max="18" width="5" style="1" customWidth="1"/>
    <col min="19" max="30" width="4.875" style="2" customWidth="1"/>
    <col min="31" max="34" width="5.125" style="2" customWidth="1"/>
    <col min="35" max="35" width="2" style="2" customWidth="1"/>
    <col min="36" max="36" width="6.5" style="2" customWidth="1"/>
    <col min="37" max="37" width="5" style="1" customWidth="1"/>
    <col min="38" max="49" width="4.875" style="2" customWidth="1"/>
    <col min="50" max="53" width="5" style="2" customWidth="1"/>
    <col min="54" max="54" width="2" customWidth="1"/>
  </cols>
  <sheetData>
    <row r="1" spans="1:54" ht="33" customHeight="1" x14ac:dyDescent="0.15">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row>
    <row r="2" spans="1:54" ht="30" customHeight="1" x14ac:dyDescent="0.15">
      <c r="A2" s="3"/>
      <c r="B2" s="91" t="s">
        <v>75</v>
      </c>
      <c r="C2" s="92"/>
      <c r="D2" s="92"/>
      <c r="E2" s="92"/>
      <c r="F2" s="3"/>
      <c r="G2" s="4"/>
      <c r="H2" s="92" t="s">
        <v>0</v>
      </c>
      <c r="I2" s="92"/>
      <c r="J2" s="92"/>
      <c r="K2" s="92"/>
      <c r="L2" s="92"/>
      <c r="M2" s="92"/>
      <c r="N2" s="92"/>
      <c r="O2" s="92"/>
      <c r="P2" s="92"/>
      <c r="Q2" s="46"/>
      <c r="R2" s="93" t="s">
        <v>77</v>
      </c>
      <c r="S2" s="94"/>
      <c r="T2" s="94"/>
      <c r="U2" s="94"/>
      <c r="V2" s="94"/>
      <c r="W2" s="94"/>
      <c r="X2" s="94"/>
      <c r="Y2" s="94"/>
      <c r="Z2" s="94"/>
      <c r="AA2" s="94"/>
      <c r="AB2" s="94"/>
      <c r="AC2" s="94"/>
      <c r="AD2" s="94"/>
      <c r="AE2" s="94"/>
      <c r="AF2" s="94"/>
      <c r="AG2" s="94"/>
      <c r="AH2" s="59" t="s">
        <v>1</v>
      </c>
      <c r="AI2" s="58"/>
      <c r="AJ2" s="58"/>
      <c r="AK2" s="93" t="s">
        <v>77</v>
      </c>
      <c r="AL2" s="94"/>
      <c r="AM2" s="94"/>
      <c r="AN2" s="94"/>
      <c r="AO2" s="94"/>
      <c r="AP2" s="94"/>
      <c r="AQ2" s="94"/>
      <c r="AR2" s="94"/>
      <c r="AS2" s="94"/>
      <c r="AT2" s="94"/>
      <c r="AU2" s="94"/>
      <c r="AV2" s="94"/>
      <c r="AW2" s="94"/>
      <c r="AX2" s="94"/>
      <c r="AY2" s="94"/>
      <c r="AZ2" s="94"/>
      <c r="BA2" s="59" t="s">
        <v>2</v>
      </c>
    </row>
    <row r="3" spans="1:54" ht="14.1" customHeight="1" x14ac:dyDescent="0.15">
      <c r="C3" s="5"/>
      <c r="D3" s="5"/>
      <c r="E3" s="5"/>
      <c r="F3" s="6"/>
      <c r="Q3" s="47"/>
      <c r="S3" s="48"/>
      <c r="T3" s="48"/>
      <c r="U3" s="48"/>
      <c r="V3" s="48"/>
      <c r="W3" s="48"/>
      <c r="AE3" s="57"/>
      <c r="AF3" s="63" t="s">
        <v>74</v>
      </c>
      <c r="AG3" s="95">
        <f ca="1">TODAY()</f>
        <v>45710</v>
      </c>
      <c r="AH3" s="95"/>
      <c r="AL3" s="48"/>
      <c r="AM3" s="48"/>
      <c r="AN3" s="48"/>
      <c r="AO3" s="48"/>
      <c r="AP3" s="48"/>
      <c r="AX3" s="57"/>
      <c r="AY3" s="63" t="s">
        <v>74</v>
      </c>
      <c r="AZ3" s="95">
        <f ca="1">TODAY()</f>
        <v>45710</v>
      </c>
      <c r="BA3" s="95"/>
    </row>
    <row r="4" spans="1:54" ht="30" customHeight="1" x14ac:dyDescent="0.15">
      <c r="B4" s="7" t="s">
        <v>3</v>
      </c>
      <c r="C4" s="61" t="s">
        <v>74</v>
      </c>
      <c r="D4" s="96">
        <f ca="1">TODAY()</f>
        <v>45710</v>
      </c>
      <c r="E4" s="97"/>
      <c r="Q4" s="2"/>
      <c r="R4" s="49"/>
      <c r="S4" s="98" t="s">
        <v>4</v>
      </c>
      <c r="T4" s="98"/>
      <c r="U4" s="98"/>
      <c r="V4" s="99" t="str">
        <f>IF($C$5="","",$C$5)</f>
        <v>高座郡中学校</v>
      </c>
      <c r="W4" s="99"/>
      <c r="X4" s="99"/>
      <c r="Y4" s="99"/>
      <c r="AA4" s="98" t="s">
        <v>5</v>
      </c>
      <c r="AB4" s="98"/>
      <c r="AC4" s="98"/>
      <c r="AD4" s="100" t="str">
        <f>IF($C$7="","",$C$7)</f>
        <v>御園 武太郎</v>
      </c>
      <c r="AE4" s="100"/>
      <c r="AF4" s="100"/>
      <c r="AG4" s="100"/>
      <c r="AK4" s="49"/>
      <c r="AL4" s="98" t="s">
        <v>4</v>
      </c>
      <c r="AM4" s="98"/>
      <c r="AN4" s="98"/>
      <c r="AO4" s="99" t="str">
        <f>IF($C$5="","",$C$5)</f>
        <v>高座郡中学校</v>
      </c>
      <c r="AP4" s="99"/>
      <c r="AQ4" s="99"/>
      <c r="AR4" s="99"/>
      <c r="AT4" s="98" t="s">
        <v>5</v>
      </c>
      <c r="AU4" s="98"/>
      <c r="AV4" s="98"/>
      <c r="AW4" s="100" t="str">
        <f>IF($C$7="","",$C$7)</f>
        <v>御園 武太郎</v>
      </c>
      <c r="AX4" s="100"/>
      <c r="AY4" s="100"/>
      <c r="AZ4" s="100"/>
    </row>
    <row r="5" spans="1:54" ht="30" customHeight="1" x14ac:dyDescent="0.15">
      <c r="B5" s="9" t="s">
        <v>4</v>
      </c>
      <c r="C5" s="87" t="s">
        <v>43</v>
      </c>
      <c r="D5" s="87"/>
      <c r="E5" s="88"/>
      <c r="F5" s="10"/>
      <c r="H5" s="11" t="s">
        <v>6</v>
      </c>
      <c r="I5" s="11"/>
      <c r="J5" s="11"/>
      <c r="K5" s="11"/>
      <c r="L5" s="11"/>
      <c r="M5" s="11"/>
      <c r="N5" s="11"/>
      <c r="O5" s="62" t="s">
        <v>76</v>
      </c>
      <c r="P5" s="34"/>
      <c r="Q5" s="2"/>
      <c r="R5" s="49"/>
      <c r="S5" s="50"/>
      <c r="T5" s="51"/>
      <c r="U5" s="51"/>
      <c r="V5" s="50"/>
      <c r="W5" s="50"/>
      <c r="X5" s="50"/>
      <c r="Y5" s="50"/>
      <c r="AK5" s="49"/>
      <c r="AL5" s="50"/>
      <c r="AM5" s="51"/>
      <c r="AN5" s="51"/>
      <c r="AO5" s="50"/>
      <c r="AP5" s="50"/>
      <c r="AQ5" s="50"/>
      <c r="AR5" s="50"/>
    </row>
    <row r="6" spans="1:54" ht="30" customHeight="1" x14ac:dyDescent="0.15">
      <c r="B6" s="9" t="s">
        <v>7</v>
      </c>
      <c r="C6" s="85" t="s">
        <v>44</v>
      </c>
      <c r="D6" s="85"/>
      <c r="E6" s="86"/>
      <c r="F6" s="12"/>
      <c r="H6" s="2"/>
      <c r="I6" s="2"/>
      <c r="J6" s="2"/>
      <c r="K6" s="2"/>
      <c r="L6" s="2"/>
      <c r="M6" s="2"/>
      <c r="N6" s="2"/>
      <c r="O6" s="2"/>
      <c r="P6" s="2"/>
      <c r="Q6" s="2"/>
      <c r="R6" s="52" t="s">
        <v>8</v>
      </c>
      <c r="S6" s="65" t="s">
        <v>9</v>
      </c>
      <c r="T6" s="66"/>
      <c r="U6" s="66"/>
      <c r="V6" s="66"/>
      <c r="W6" s="66"/>
      <c r="X6" s="66"/>
      <c r="Y6" s="67" t="s">
        <v>7</v>
      </c>
      <c r="Z6" s="67"/>
      <c r="AA6" s="67"/>
      <c r="AB6" s="67"/>
      <c r="AC6" s="67"/>
      <c r="AD6" s="67"/>
      <c r="AE6" s="68" t="s">
        <v>10</v>
      </c>
      <c r="AF6" s="69"/>
      <c r="AG6" s="70" t="s">
        <v>11</v>
      </c>
      <c r="AH6" s="71"/>
      <c r="AI6" s="49"/>
      <c r="AJ6" s="49"/>
      <c r="AK6" s="52" t="s">
        <v>8</v>
      </c>
      <c r="AL6" s="65" t="s">
        <v>9</v>
      </c>
      <c r="AM6" s="66"/>
      <c r="AN6" s="66"/>
      <c r="AO6" s="66"/>
      <c r="AP6" s="66"/>
      <c r="AQ6" s="66"/>
      <c r="AR6" s="67" t="s">
        <v>7</v>
      </c>
      <c r="AS6" s="67"/>
      <c r="AT6" s="67"/>
      <c r="AU6" s="67"/>
      <c r="AV6" s="67"/>
      <c r="AW6" s="67"/>
      <c r="AX6" s="68" t="s">
        <v>10</v>
      </c>
      <c r="AY6" s="69"/>
      <c r="AZ6" s="70" t="s">
        <v>11</v>
      </c>
      <c r="BA6" s="71"/>
    </row>
    <row r="7" spans="1:54" ht="30" customHeight="1" x14ac:dyDescent="0.2">
      <c r="B7" s="9" t="s">
        <v>12</v>
      </c>
      <c r="C7" s="87" t="s">
        <v>45</v>
      </c>
      <c r="D7" s="87"/>
      <c r="E7" s="88"/>
      <c r="F7" s="10"/>
      <c r="H7" s="13"/>
      <c r="I7" s="2"/>
      <c r="J7" s="2"/>
      <c r="K7" s="35" t="s">
        <v>13</v>
      </c>
      <c r="L7" s="89">
        <f>SUM(M14:N17)</f>
        <v>3000</v>
      </c>
      <c r="M7" s="90"/>
      <c r="N7" s="90"/>
      <c r="O7" s="36"/>
      <c r="P7" s="2"/>
      <c r="Q7" s="2"/>
      <c r="R7" s="52">
        <v>1</v>
      </c>
      <c r="S7" s="65" t="s">
        <v>46</v>
      </c>
      <c r="T7" s="66"/>
      <c r="U7" s="66"/>
      <c r="V7" s="66"/>
      <c r="W7" s="66"/>
      <c r="X7" s="66"/>
      <c r="Y7" s="67" t="s">
        <v>47</v>
      </c>
      <c r="Z7" s="67"/>
      <c r="AA7" s="67"/>
      <c r="AB7" s="67"/>
      <c r="AC7" s="67"/>
      <c r="AD7" s="67"/>
      <c r="AE7" s="68" t="s">
        <v>48</v>
      </c>
      <c r="AF7" s="69"/>
      <c r="AG7" s="70" t="s">
        <v>49</v>
      </c>
      <c r="AH7" s="71"/>
      <c r="AK7" s="52">
        <v>21</v>
      </c>
      <c r="AL7" s="65"/>
      <c r="AM7" s="66"/>
      <c r="AN7" s="66"/>
      <c r="AO7" s="66"/>
      <c r="AP7" s="66"/>
      <c r="AQ7" s="66"/>
      <c r="AR7" s="67"/>
      <c r="AS7" s="67"/>
      <c r="AT7" s="67"/>
      <c r="AU7" s="67"/>
      <c r="AV7" s="67"/>
      <c r="AW7" s="67"/>
      <c r="AX7" s="68"/>
      <c r="AY7" s="69"/>
      <c r="AZ7" s="70"/>
      <c r="BA7" s="71"/>
    </row>
    <row r="8" spans="1:54" ht="30" customHeight="1" x14ac:dyDescent="0.15">
      <c r="B8" s="9" t="s">
        <v>14</v>
      </c>
      <c r="C8" s="85" t="s">
        <v>50</v>
      </c>
      <c r="D8" s="85"/>
      <c r="E8" s="86"/>
      <c r="F8" s="10"/>
      <c r="H8" s="14"/>
      <c r="I8" s="14"/>
      <c r="J8" s="14"/>
      <c r="K8" s="14"/>
      <c r="L8" s="2"/>
      <c r="M8" s="2"/>
      <c r="N8" s="2"/>
      <c r="O8" s="2"/>
      <c r="P8" s="2"/>
      <c r="Q8" s="2"/>
      <c r="R8" s="52">
        <v>2</v>
      </c>
      <c r="S8" s="65" t="s">
        <v>51</v>
      </c>
      <c r="T8" s="66"/>
      <c r="U8" s="66"/>
      <c r="V8" s="66"/>
      <c r="W8" s="66"/>
      <c r="X8" s="66"/>
      <c r="Y8" s="67" t="s">
        <v>52</v>
      </c>
      <c r="Z8" s="67"/>
      <c r="AA8" s="67"/>
      <c r="AB8" s="67"/>
      <c r="AC8" s="67"/>
      <c r="AD8" s="67"/>
      <c r="AE8" s="68" t="s">
        <v>48</v>
      </c>
      <c r="AF8" s="69"/>
      <c r="AG8" s="70" t="s">
        <v>53</v>
      </c>
      <c r="AH8" s="71"/>
      <c r="AK8" s="52">
        <v>22</v>
      </c>
      <c r="AL8" s="65"/>
      <c r="AM8" s="66"/>
      <c r="AN8" s="66"/>
      <c r="AO8" s="66"/>
      <c r="AP8" s="66"/>
      <c r="AQ8" s="66"/>
      <c r="AR8" s="67"/>
      <c r="AS8" s="67"/>
      <c r="AT8" s="67"/>
      <c r="AU8" s="67"/>
      <c r="AV8" s="67"/>
      <c r="AW8" s="67"/>
      <c r="AX8" s="68"/>
      <c r="AY8" s="69"/>
      <c r="AZ8" s="70"/>
      <c r="BA8" s="71"/>
    </row>
    <row r="9" spans="1:54" ht="30" customHeight="1" x14ac:dyDescent="0.15">
      <c r="B9" s="9" t="s">
        <v>15</v>
      </c>
      <c r="C9" s="85" t="s">
        <v>54</v>
      </c>
      <c r="D9" s="85"/>
      <c r="E9" s="86"/>
      <c r="F9" s="10"/>
      <c r="H9" s="15" t="s">
        <v>72</v>
      </c>
      <c r="I9" s="15"/>
      <c r="J9" s="15"/>
      <c r="K9" s="15"/>
      <c r="L9" s="15"/>
      <c r="M9" s="15"/>
      <c r="N9" s="15"/>
      <c r="O9" s="15"/>
      <c r="P9" s="15"/>
      <c r="Q9" s="2"/>
      <c r="R9" s="52">
        <v>3</v>
      </c>
      <c r="S9" s="65" t="s">
        <v>55</v>
      </c>
      <c r="T9" s="66"/>
      <c r="U9" s="66"/>
      <c r="V9" s="66"/>
      <c r="W9" s="66"/>
      <c r="X9" s="66"/>
      <c r="Y9" s="67" t="s">
        <v>56</v>
      </c>
      <c r="Z9" s="67"/>
      <c r="AA9" s="67"/>
      <c r="AB9" s="67"/>
      <c r="AC9" s="67"/>
      <c r="AD9" s="67"/>
      <c r="AE9" s="68" t="s">
        <v>57</v>
      </c>
      <c r="AF9" s="69"/>
      <c r="AG9" s="70" t="s">
        <v>58</v>
      </c>
      <c r="AH9" s="71"/>
      <c r="AK9" s="52">
        <v>23</v>
      </c>
      <c r="AL9" s="65"/>
      <c r="AM9" s="66"/>
      <c r="AN9" s="66"/>
      <c r="AO9" s="66"/>
      <c r="AP9" s="66"/>
      <c r="AQ9" s="66"/>
      <c r="AR9" s="67"/>
      <c r="AS9" s="67"/>
      <c r="AT9" s="67"/>
      <c r="AU9" s="67"/>
      <c r="AV9" s="67"/>
      <c r="AW9" s="67"/>
      <c r="AX9" s="68"/>
      <c r="AY9" s="69"/>
      <c r="AZ9" s="70"/>
      <c r="BA9" s="71"/>
    </row>
    <row r="10" spans="1:54" ht="30" customHeight="1" x14ac:dyDescent="0.15">
      <c r="B10" s="9" t="s">
        <v>17</v>
      </c>
      <c r="C10" s="85" t="s">
        <v>59</v>
      </c>
      <c r="D10" s="85"/>
      <c r="E10" s="102"/>
      <c r="F10" s="12"/>
      <c r="H10" s="14"/>
      <c r="I10" s="37"/>
      <c r="J10" s="38"/>
      <c r="K10" s="81" t="s">
        <v>4</v>
      </c>
      <c r="L10" s="81"/>
      <c r="M10" s="82" t="str">
        <f>IF($C$5="","",$C$5)</f>
        <v>高座郡中学校</v>
      </c>
      <c r="N10" s="82"/>
      <c r="O10" s="82"/>
      <c r="P10" s="2"/>
      <c r="Q10" s="2"/>
      <c r="R10" s="52">
        <v>4</v>
      </c>
      <c r="S10" s="65" t="s">
        <v>60</v>
      </c>
      <c r="T10" s="66"/>
      <c r="U10" s="66"/>
      <c r="V10" s="66"/>
      <c r="W10" s="66"/>
      <c r="X10" s="66"/>
      <c r="Y10" s="67" t="s">
        <v>61</v>
      </c>
      <c r="Z10" s="67"/>
      <c r="AA10" s="67"/>
      <c r="AB10" s="67"/>
      <c r="AC10" s="67"/>
      <c r="AD10" s="67"/>
      <c r="AE10" s="68" t="s">
        <v>57</v>
      </c>
      <c r="AF10" s="69"/>
      <c r="AG10" s="70" t="s">
        <v>62</v>
      </c>
      <c r="AH10" s="71"/>
      <c r="AK10" s="52">
        <v>24</v>
      </c>
      <c r="AL10" s="65"/>
      <c r="AM10" s="66"/>
      <c r="AN10" s="66"/>
      <c r="AO10" s="66"/>
      <c r="AP10" s="66"/>
      <c r="AQ10" s="66"/>
      <c r="AR10" s="67"/>
      <c r="AS10" s="67"/>
      <c r="AT10" s="67"/>
      <c r="AU10" s="67"/>
      <c r="AV10" s="67"/>
      <c r="AW10" s="67"/>
      <c r="AX10" s="68"/>
      <c r="AY10" s="69"/>
      <c r="AZ10" s="70"/>
      <c r="BA10" s="71"/>
    </row>
    <row r="11" spans="1:54" ht="30" customHeight="1" x14ac:dyDescent="0.15">
      <c r="B11" s="9" t="s">
        <v>19</v>
      </c>
      <c r="C11" s="77" t="s">
        <v>63</v>
      </c>
      <c r="D11" s="77"/>
      <c r="E11" s="78"/>
      <c r="F11" s="12"/>
      <c r="H11" s="2"/>
      <c r="I11" s="37"/>
      <c r="J11" s="38"/>
      <c r="K11" s="81" t="s">
        <v>5</v>
      </c>
      <c r="L11" s="81"/>
      <c r="M11" s="82" t="str">
        <f>IF($C$7="","",$C$7)</f>
        <v>御園 武太郎</v>
      </c>
      <c r="N11" s="82"/>
      <c r="O11" s="82"/>
      <c r="P11" s="39"/>
      <c r="Q11" s="2"/>
      <c r="R11" s="52">
        <v>5</v>
      </c>
      <c r="S11" s="65" t="s">
        <v>64</v>
      </c>
      <c r="T11" s="66"/>
      <c r="U11" s="66"/>
      <c r="V11" s="66"/>
      <c r="W11" s="66"/>
      <c r="X11" s="66"/>
      <c r="Y11" s="67" t="s">
        <v>65</v>
      </c>
      <c r="Z11" s="67"/>
      <c r="AA11" s="67"/>
      <c r="AB11" s="67"/>
      <c r="AC11" s="67"/>
      <c r="AD11" s="67"/>
      <c r="AE11" s="68" t="s">
        <v>48</v>
      </c>
      <c r="AF11" s="69"/>
      <c r="AG11" s="70" t="s">
        <v>62</v>
      </c>
      <c r="AH11" s="71"/>
      <c r="AK11" s="52">
        <v>25</v>
      </c>
      <c r="AL11" s="65"/>
      <c r="AM11" s="66"/>
      <c r="AN11" s="66"/>
      <c r="AO11" s="66"/>
      <c r="AP11" s="66"/>
      <c r="AQ11" s="66"/>
      <c r="AR11" s="67"/>
      <c r="AS11" s="67"/>
      <c r="AT11" s="67"/>
      <c r="AU11" s="67"/>
      <c r="AV11" s="67"/>
      <c r="AW11" s="67"/>
      <c r="AX11" s="68"/>
      <c r="AY11" s="69"/>
      <c r="AZ11" s="70"/>
      <c r="BA11" s="71"/>
    </row>
    <row r="12" spans="1:54" ht="30" customHeight="1" x14ac:dyDescent="0.15">
      <c r="B12" s="9" t="s">
        <v>21</v>
      </c>
      <c r="C12" s="77" t="s">
        <v>66</v>
      </c>
      <c r="D12" s="77"/>
      <c r="E12" s="78"/>
      <c r="F12" s="12"/>
      <c r="Q12" s="2"/>
      <c r="R12" s="52">
        <v>6</v>
      </c>
      <c r="S12" s="65" t="s">
        <v>67</v>
      </c>
      <c r="T12" s="66"/>
      <c r="U12" s="66"/>
      <c r="V12" s="66"/>
      <c r="W12" s="66"/>
      <c r="X12" s="66"/>
      <c r="Y12" s="67" t="s">
        <v>68</v>
      </c>
      <c r="Z12" s="67"/>
      <c r="AA12" s="67"/>
      <c r="AB12" s="67"/>
      <c r="AC12" s="67"/>
      <c r="AD12" s="67"/>
      <c r="AE12" s="68" t="s">
        <v>57</v>
      </c>
      <c r="AF12" s="69"/>
      <c r="AG12" s="70" t="s">
        <v>62</v>
      </c>
      <c r="AH12" s="71"/>
      <c r="AK12" s="52">
        <v>26</v>
      </c>
      <c r="AL12" s="65"/>
      <c r="AM12" s="66"/>
      <c r="AN12" s="66"/>
      <c r="AO12" s="66"/>
      <c r="AP12" s="66"/>
      <c r="AQ12" s="66"/>
      <c r="AR12" s="67"/>
      <c r="AS12" s="67"/>
      <c r="AT12" s="67"/>
      <c r="AU12" s="67"/>
      <c r="AV12" s="67"/>
      <c r="AW12" s="67"/>
      <c r="AX12" s="68"/>
      <c r="AY12" s="69"/>
      <c r="AZ12" s="70"/>
      <c r="BA12" s="71"/>
    </row>
    <row r="13" spans="1:54" ht="30" customHeight="1" x14ac:dyDescent="0.15">
      <c r="B13" s="9" t="s">
        <v>22</v>
      </c>
      <c r="C13" s="101" t="s">
        <v>69</v>
      </c>
      <c r="D13" s="77"/>
      <c r="E13" s="78"/>
      <c r="F13" s="12"/>
      <c r="H13" s="16" t="s">
        <v>23</v>
      </c>
      <c r="I13" s="40"/>
      <c r="J13" s="40"/>
      <c r="K13" s="40"/>
      <c r="L13" s="40"/>
      <c r="M13" s="40"/>
      <c r="N13" s="40"/>
      <c r="O13" s="40"/>
      <c r="P13" s="40"/>
      <c r="Q13" s="2"/>
      <c r="R13" s="52">
        <v>7</v>
      </c>
      <c r="S13" s="65" t="s">
        <v>70</v>
      </c>
      <c r="T13" s="66"/>
      <c r="U13" s="66"/>
      <c r="V13" s="66"/>
      <c r="W13" s="66"/>
      <c r="X13" s="66"/>
      <c r="Y13" s="67"/>
      <c r="Z13" s="67"/>
      <c r="AA13" s="67"/>
      <c r="AB13" s="67"/>
      <c r="AC13" s="67"/>
      <c r="AD13" s="67"/>
      <c r="AE13" s="68"/>
      <c r="AF13" s="69"/>
      <c r="AG13" s="70"/>
      <c r="AH13" s="71"/>
      <c r="AK13" s="52">
        <v>27</v>
      </c>
      <c r="AL13" s="65"/>
      <c r="AM13" s="66"/>
      <c r="AN13" s="66"/>
      <c r="AO13" s="66"/>
      <c r="AP13" s="66"/>
      <c r="AQ13" s="66"/>
      <c r="AR13" s="67"/>
      <c r="AS13" s="67"/>
      <c r="AT13" s="67"/>
      <c r="AU13" s="67"/>
      <c r="AV13" s="67"/>
      <c r="AW13" s="67"/>
      <c r="AX13" s="68"/>
      <c r="AY13" s="69"/>
      <c r="AZ13" s="70"/>
      <c r="BA13" s="71"/>
    </row>
    <row r="14" spans="1:54" ht="30" customHeight="1" x14ac:dyDescent="0.15">
      <c r="B14" t="s">
        <v>24</v>
      </c>
      <c r="D14" s="17" t="s">
        <v>25</v>
      </c>
      <c r="H14" s="72" t="s">
        <v>26</v>
      </c>
      <c r="I14" s="73"/>
      <c r="J14" s="41">
        <v>6</v>
      </c>
      <c r="K14" s="42" t="s">
        <v>27</v>
      </c>
      <c r="L14" s="43">
        <v>500</v>
      </c>
      <c r="M14" s="74">
        <f>+J14*L14</f>
        <v>3000</v>
      </c>
      <c r="N14" s="75"/>
      <c r="O14" s="44" t="s">
        <v>28</v>
      </c>
      <c r="P14" s="45"/>
      <c r="Q14" s="2"/>
      <c r="R14" s="52">
        <v>8</v>
      </c>
      <c r="S14" s="65"/>
      <c r="T14" s="66"/>
      <c r="U14" s="66"/>
      <c r="V14" s="66"/>
      <c r="W14" s="66"/>
      <c r="X14" s="66"/>
      <c r="Y14" s="67"/>
      <c r="Z14" s="67"/>
      <c r="AA14" s="67"/>
      <c r="AB14" s="67"/>
      <c r="AC14" s="67"/>
      <c r="AD14" s="67"/>
      <c r="AE14" s="68"/>
      <c r="AF14" s="69"/>
      <c r="AG14" s="70"/>
      <c r="AH14" s="71"/>
      <c r="AK14" s="52">
        <v>28</v>
      </c>
      <c r="AL14" s="65"/>
      <c r="AM14" s="66"/>
      <c r="AN14" s="66"/>
      <c r="AO14" s="66"/>
      <c r="AP14" s="66"/>
      <c r="AQ14" s="66"/>
      <c r="AR14" s="67"/>
      <c r="AS14" s="67"/>
      <c r="AT14" s="67"/>
      <c r="AU14" s="67"/>
      <c r="AV14" s="67"/>
      <c r="AW14" s="67"/>
      <c r="AX14" s="68"/>
      <c r="AY14" s="69"/>
      <c r="AZ14" s="70"/>
      <c r="BA14" s="71"/>
    </row>
    <row r="15" spans="1:54" ht="30" customHeight="1" x14ac:dyDescent="0.15">
      <c r="B15" s="76" t="s">
        <v>29</v>
      </c>
      <c r="C15" s="76"/>
      <c r="D15" s="18">
        <f>IF(L7="","",L7)</f>
        <v>3000</v>
      </c>
      <c r="E15" s="19"/>
      <c r="F15" s="20"/>
      <c r="H15" s="72"/>
      <c r="I15" s="73"/>
      <c r="J15" s="41"/>
      <c r="K15" s="42"/>
      <c r="L15" s="43"/>
      <c r="M15" s="74"/>
      <c r="N15" s="75"/>
      <c r="O15" s="44"/>
      <c r="P15" s="45"/>
      <c r="Q15" s="2"/>
      <c r="R15" s="52">
        <v>9</v>
      </c>
      <c r="S15" s="65"/>
      <c r="T15" s="66"/>
      <c r="U15" s="66"/>
      <c r="V15" s="66"/>
      <c r="W15" s="66"/>
      <c r="X15" s="66"/>
      <c r="Y15" s="67"/>
      <c r="Z15" s="67"/>
      <c r="AA15" s="67"/>
      <c r="AB15" s="67"/>
      <c r="AC15" s="67"/>
      <c r="AD15" s="67"/>
      <c r="AE15" s="68"/>
      <c r="AF15" s="69"/>
      <c r="AG15" s="70"/>
      <c r="AH15" s="71"/>
      <c r="AK15" s="52">
        <v>29</v>
      </c>
      <c r="AL15" s="65"/>
      <c r="AM15" s="66"/>
      <c r="AN15" s="66"/>
      <c r="AO15" s="66"/>
      <c r="AP15" s="66"/>
      <c r="AQ15" s="66"/>
      <c r="AR15" s="67"/>
      <c r="AS15" s="67"/>
      <c r="AT15" s="67"/>
      <c r="AU15" s="67"/>
      <c r="AV15" s="67"/>
      <c r="AW15" s="67"/>
      <c r="AX15" s="68"/>
      <c r="AY15" s="69"/>
      <c r="AZ15" s="70"/>
      <c r="BA15" s="71"/>
    </row>
    <row r="16" spans="1:54" ht="30" customHeight="1" x14ac:dyDescent="0.15">
      <c r="B16" s="21" t="s">
        <v>30</v>
      </c>
      <c r="H16" s="72"/>
      <c r="I16" s="73"/>
      <c r="J16" s="41"/>
      <c r="K16" s="42"/>
      <c r="L16" s="43"/>
      <c r="M16" s="74"/>
      <c r="N16" s="75"/>
      <c r="O16" s="44"/>
      <c r="P16" s="45"/>
      <c r="Q16" s="2"/>
      <c r="R16" s="52">
        <v>10</v>
      </c>
      <c r="S16" s="65"/>
      <c r="T16" s="66"/>
      <c r="U16" s="66"/>
      <c r="V16" s="66"/>
      <c r="W16" s="66"/>
      <c r="X16" s="66"/>
      <c r="Y16" s="67"/>
      <c r="Z16" s="67"/>
      <c r="AA16" s="67"/>
      <c r="AB16" s="67"/>
      <c r="AC16" s="67"/>
      <c r="AD16" s="67"/>
      <c r="AE16" s="68"/>
      <c r="AF16" s="69"/>
      <c r="AG16" s="70"/>
      <c r="AH16" s="71"/>
      <c r="AK16" s="52">
        <v>30</v>
      </c>
      <c r="AL16" s="65"/>
      <c r="AM16" s="66"/>
      <c r="AN16" s="66"/>
      <c r="AO16" s="66"/>
      <c r="AP16" s="66"/>
      <c r="AQ16" s="66"/>
      <c r="AR16" s="67"/>
      <c r="AS16" s="67"/>
      <c r="AT16" s="67"/>
      <c r="AU16" s="67"/>
      <c r="AV16" s="67"/>
      <c r="AW16" s="67"/>
      <c r="AX16" s="68"/>
      <c r="AY16" s="69"/>
      <c r="AZ16" s="70"/>
      <c r="BA16" s="71"/>
    </row>
    <row r="17" spans="2:53" ht="30" customHeight="1" x14ac:dyDescent="0.15">
      <c r="B17" s="22" t="s">
        <v>31</v>
      </c>
      <c r="C17" s="22"/>
      <c r="D17" s="22"/>
      <c r="E17" s="22"/>
      <c r="F17" s="22"/>
      <c r="H17" s="72"/>
      <c r="I17" s="73"/>
      <c r="J17" s="41"/>
      <c r="K17" s="42"/>
      <c r="L17" s="43"/>
      <c r="M17" s="74"/>
      <c r="N17" s="75"/>
      <c r="O17" s="44"/>
      <c r="P17" s="45"/>
      <c r="R17" s="52">
        <v>11</v>
      </c>
      <c r="S17" s="65"/>
      <c r="T17" s="66"/>
      <c r="U17" s="66"/>
      <c r="V17" s="66"/>
      <c r="W17" s="66"/>
      <c r="X17" s="66"/>
      <c r="Y17" s="67"/>
      <c r="Z17" s="67"/>
      <c r="AA17" s="67"/>
      <c r="AB17" s="67"/>
      <c r="AC17" s="67"/>
      <c r="AD17" s="67"/>
      <c r="AE17" s="68"/>
      <c r="AF17" s="69"/>
      <c r="AG17" s="70"/>
      <c r="AH17" s="71"/>
      <c r="AK17" s="52">
        <v>31</v>
      </c>
      <c r="AL17" s="65"/>
      <c r="AM17" s="66"/>
      <c r="AN17" s="66"/>
      <c r="AO17" s="66"/>
      <c r="AP17" s="66"/>
      <c r="AQ17" s="66"/>
      <c r="AR17" s="67"/>
      <c r="AS17" s="67"/>
      <c r="AT17" s="67"/>
      <c r="AU17" s="67"/>
      <c r="AV17" s="67"/>
      <c r="AW17" s="67"/>
      <c r="AX17" s="68"/>
      <c r="AY17" s="69"/>
      <c r="AZ17" s="70"/>
      <c r="BA17" s="71"/>
    </row>
    <row r="18" spans="2:53" ht="30" customHeight="1" x14ac:dyDescent="0.15">
      <c r="B18" s="23" t="s">
        <v>32</v>
      </c>
      <c r="C18" s="24" t="s">
        <v>33</v>
      </c>
      <c r="D18" s="25"/>
      <c r="E18" s="26"/>
      <c r="H18" s="22" t="s">
        <v>34</v>
      </c>
      <c r="I18" s="22"/>
      <c r="J18" s="22"/>
      <c r="K18" s="22"/>
      <c r="L18" s="22"/>
      <c r="M18" s="22"/>
      <c r="N18" s="22"/>
      <c r="O18" s="22"/>
      <c r="P18" s="22"/>
      <c r="R18" s="52">
        <v>12</v>
      </c>
      <c r="S18" s="65"/>
      <c r="T18" s="66"/>
      <c r="U18" s="66"/>
      <c r="V18" s="66"/>
      <c r="W18" s="66"/>
      <c r="X18" s="66"/>
      <c r="Y18" s="67"/>
      <c r="Z18" s="67"/>
      <c r="AA18" s="67"/>
      <c r="AB18" s="67"/>
      <c r="AC18" s="67"/>
      <c r="AD18" s="67"/>
      <c r="AE18" s="68"/>
      <c r="AF18" s="69"/>
      <c r="AG18" s="70"/>
      <c r="AH18" s="71"/>
      <c r="AK18" s="52">
        <v>32</v>
      </c>
      <c r="AL18" s="65"/>
      <c r="AM18" s="66"/>
      <c r="AN18" s="66"/>
      <c r="AO18" s="66"/>
      <c r="AP18" s="66"/>
      <c r="AQ18" s="66"/>
      <c r="AR18" s="67"/>
      <c r="AS18" s="67"/>
      <c r="AT18" s="67"/>
      <c r="AU18" s="67"/>
      <c r="AV18" s="67"/>
      <c r="AW18" s="67"/>
      <c r="AX18" s="68"/>
      <c r="AY18" s="69"/>
      <c r="AZ18" s="70"/>
      <c r="BA18" s="71"/>
    </row>
    <row r="19" spans="2:53" ht="30" customHeight="1" x14ac:dyDescent="0.15">
      <c r="B19" s="64" t="s">
        <v>78</v>
      </c>
      <c r="C19" s="28"/>
      <c r="D19" s="28"/>
      <c r="E19" s="28"/>
      <c r="H19" s="60" t="s">
        <v>71</v>
      </c>
      <c r="I19" s="29"/>
      <c r="J19" s="29"/>
      <c r="K19" s="29"/>
      <c r="L19" s="29"/>
      <c r="M19" s="29"/>
      <c r="N19" s="29"/>
      <c r="O19" s="29"/>
      <c r="P19" s="29"/>
      <c r="R19" s="52">
        <v>13</v>
      </c>
      <c r="S19" s="65"/>
      <c r="T19" s="66"/>
      <c r="U19" s="66"/>
      <c r="V19" s="66"/>
      <c r="W19" s="66"/>
      <c r="X19" s="66"/>
      <c r="Y19" s="67"/>
      <c r="Z19" s="67"/>
      <c r="AA19" s="67"/>
      <c r="AB19" s="67"/>
      <c r="AC19" s="67"/>
      <c r="AD19" s="67"/>
      <c r="AE19" s="68"/>
      <c r="AF19" s="69"/>
      <c r="AG19" s="70"/>
      <c r="AH19" s="71"/>
      <c r="AK19" s="52">
        <v>33</v>
      </c>
      <c r="AL19" s="65"/>
      <c r="AM19" s="66"/>
      <c r="AN19" s="66"/>
      <c r="AO19" s="66"/>
      <c r="AP19" s="66"/>
      <c r="AQ19" s="66"/>
      <c r="AR19" s="67"/>
      <c r="AS19" s="67"/>
      <c r="AT19" s="67"/>
      <c r="AU19" s="67"/>
      <c r="AV19" s="67"/>
      <c r="AW19" s="67"/>
      <c r="AX19" s="68"/>
      <c r="AY19" s="69"/>
      <c r="AZ19" s="70"/>
      <c r="BA19" s="71"/>
    </row>
    <row r="20" spans="2:53" ht="30" customHeight="1" x14ac:dyDescent="0.15">
      <c r="B20" s="27" t="s">
        <v>35</v>
      </c>
      <c r="C20" s="28"/>
      <c r="D20" s="28"/>
      <c r="E20" s="28"/>
      <c r="F20" s="22"/>
      <c r="H20" s="29" t="s">
        <v>36</v>
      </c>
      <c r="I20" s="29"/>
      <c r="J20" s="29"/>
      <c r="K20" s="29"/>
      <c r="L20" s="29"/>
      <c r="M20" s="29"/>
      <c r="N20" s="29"/>
      <c r="O20" s="29"/>
      <c r="P20" s="29"/>
      <c r="Q20" s="2"/>
      <c r="R20" s="52">
        <v>14</v>
      </c>
      <c r="S20" s="65"/>
      <c r="T20" s="66"/>
      <c r="U20" s="66"/>
      <c r="V20" s="66"/>
      <c r="W20" s="66"/>
      <c r="X20" s="66"/>
      <c r="Y20" s="67"/>
      <c r="Z20" s="67"/>
      <c r="AA20" s="67"/>
      <c r="AB20" s="67"/>
      <c r="AC20" s="67"/>
      <c r="AD20" s="67"/>
      <c r="AE20" s="68"/>
      <c r="AF20" s="69"/>
      <c r="AG20" s="70"/>
      <c r="AH20" s="71"/>
      <c r="AK20" s="52">
        <v>34</v>
      </c>
      <c r="AL20" s="65"/>
      <c r="AM20" s="66"/>
      <c r="AN20" s="66"/>
      <c r="AO20" s="66"/>
      <c r="AP20" s="66"/>
      <c r="AQ20" s="66"/>
      <c r="AR20" s="67"/>
      <c r="AS20" s="67"/>
      <c r="AT20" s="67"/>
      <c r="AU20" s="67"/>
      <c r="AV20" s="67"/>
      <c r="AW20" s="67"/>
      <c r="AX20" s="68"/>
      <c r="AY20" s="69"/>
      <c r="AZ20" s="70"/>
      <c r="BA20" s="71"/>
    </row>
    <row r="21" spans="2:53" ht="30" customHeight="1" x14ac:dyDescent="0.15">
      <c r="B21" s="27" t="s">
        <v>37</v>
      </c>
      <c r="C21" s="28"/>
      <c r="D21" s="28"/>
      <c r="E21" s="28"/>
      <c r="F21" s="30"/>
      <c r="R21" s="52">
        <v>15</v>
      </c>
      <c r="S21" s="65"/>
      <c r="T21" s="66"/>
      <c r="U21" s="66"/>
      <c r="V21" s="66"/>
      <c r="W21" s="66"/>
      <c r="X21" s="66"/>
      <c r="Y21" s="67"/>
      <c r="Z21" s="67"/>
      <c r="AA21" s="67"/>
      <c r="AB21" s="67"/>
      <c r="AC21" s="67"/>
      <c r="AD21" s="67"/>
      <c r="AE21" s="68"/>
      <c r="AF21" s="69"/>
      <c r="AG21" s="70"/>
      <c r="AH21" s="71"/>
      <c r="AK21" s="52">
        <v>35</v>
      </c>
      <c r="AL21" s="65"/>
      <c r="AM21" s="66"/>
      <c r="AN21" s="66"/>
      <c r="AO21" s="66"/>
      <c r="AP21" s="66"/>
      <c r="AQ21" s="66"/>
      <c r="AR21" s="67"/>
      <c r="AS21" s="67"/>
      <c r="AT21" s="67"/>
      <c r="AU21" s="67"/>
      <c r="AV21" s="67"/>
      <c r="AW21" s="67"/>
      <c r="AX21" s="68"/>
      <c r="AY21" s="69"/>
      <c r="AZ21" s="70"/>
      <c r="BA21" s="71"/>
    </row>
    <row r="22" spans="2:53" ht="30" customHeight="1" x14ac:dyDescent="0.15">
      <c r="B22" s="31" t="s">
        <v>38</v>
      </c>
      <c r="R22" s="52">
        <v>16</v>
      </c>
      <c r="S22" s="65"/>
      <c r="T22" s="66"/>
      <c r="U22" s="66"/>
      <c r="V22" s="66"/>
      <c r="W22" s="66"/>
      <c r="X22" s="66"/>
      <c r="Y22" s="67"/>
      <c r="Z22" s="67"/>
      <c r="AA22" s="67"/>
      <c r="AB22" s="67"/>
      <c r="AC22" s="67"/>
      <c r="AD22" s="67"/>
      <c r="AE22" s="68"/>
      <c r="AF22" s="69"/>
      <c r="AG22" s="70"/>
      <c r="AH22" s="71"/>
      <c r="AK22" s="52">
        <v>36</v>
      </c>
      <c r="AL22" s="65"/>
      <c r="AM22" s="66"/>
      <c r="AN22" s="66"/>
      <c r="AO22" s="66"/>
      <c r="AP22" s="66"/>
      <c r="AQ22" s="66"/>
      <c r="AR22" s="67"/>
      <c r="AS22" s="67"/>
      <c r="AT22" s="67"/>
      <c r="AU22" s="67"/>
      <c r="AV22" s="67"/>
      <c r="AW22" s="67"/>
      <c r="AX22" s="68"/>
      <c r="AY22" s="69"/>
      <c r="AZ22" s="70"/>
      <c r="BA22" s="71"/>
    </row>
    <row r="23" spans="2:53" ht="30" customHeight="1" x14ac:dyDescent="0.15">
      <c r="B23" s="15"/>
      <c r="C23" s="15"/>
      <c r="D23" s="15"/>
      <c r="E23" s="15"/>
      <c r="H23" s="28"/>
      <c r="I23" s="28"/>
      <c r="J23" s="28"/>
      <c r="K23" s="28"/>
      <c r="L23" s="28"/>
      <c r="M23" s="28"/>
      <c r="N23" s="28"/>
      <c r="O23" s="28"/>
      <c r="P23" s="28"/>
      <c r="R23" s="52">
        <v>17</v>
      </c>
      <c r="S23" s="65"/>
      <c r="T23" s="66"/>
      <c r="U23" s="66"/>
      <c r="V23" s="66"/>
      <c r="W23" s="66"/>
      <c r="X23" s="66"/>
      <c r="Y23" s="67"/>
      <c r="Z23" s="67"/>
      <c r="AA23" s="67"/>
      <c r="AB23" s="67"/>
      <c r="AC23" s="67"/>
      <c r="AD23" s="67"/>
      <c r="AE23" s="68"/>
      <c r="AF23" s="69"/>
      <c r="AG23" s="70"/>
      <c r="AH23" s="71"/>
      <c r="AK23" s="52">
        <v>37</v>
      </c>
      <c r="AL23" s="65"/>
      <c r="AM23" s="66"/>
      <c r="AN23" s="66"/>
      <c r="AO23" s="66"/>
      <c r="AP23" s="66"/>
      <c r="AQ23" s="66"/>
      <c r="AR23" s="67"/>
      <c r="AS23" s="67"/>
      <c r="AT23" s="67"/>
      <c r="AU23" s="67"/>
      <c r="AV23" s="67"/>
      <c r="AW23" s="67"/>
      <c r="AX23" s="68"/>
      <c r="AY23" s="69"/>
      <c r="AZ23" s="70"/>
      <c r="BA23" s="71"/>
    </row>
    <row r="24" spans="2:53" ht="30" customHeight="1" x14ac:dyDescent="0.15">
      <c r="B24" s="15"/>
      <c r="C24" s="15"/>
      <c r="D24" s="15"/>
      <c r="E24" s="15"/>
      <c r="H24" s="28"/>
      <c r="I24" s="28"/>
      <c r="J24" s="28"/>
      <c r="K24" s="28"/>
      <c r="L24" s="28"/>
      <c r="M24" s="28"/>
      <c r="N24" s="28"/>
      <c r="O24" s="28"/>
      <c r="P24" s="28"/>
      <c r="R24" s="52">
        <v>18</v>
      </c>
      <c r="S24" s="65"/>
      <c r="T24" s="66"/>
      <c r="U24" s="66"/>
      <c r="V24" s="66"/>
      <c r="W24" s="66"/>
      <c r="X24" s="66"/>
      <c r="Y24" s="67"/>
      <c r="Z24" s="67"/>
      <c r="AA24" s="67"/>
      <c r="AB24" s="67"/>
      <c r="AC24" s="67"/>
      <c r="AD24" s="67"/>
      <c r="AE24" s="68"/>
      <c r="AF24" s="69"/>
      <c r="AG24" s="70"/>
      <c r="AH24" s="71"/>
      <c r="AK24" s="52">
        <v>38</v>
      </c>
      <c r="AL24" s="65"/>
      <c r="AM24" s="66"/>
      <c r="AN24" s="66"/>
      <c r="AO24" s="66"/>
      <c r="AP24" s="66"/>
      <c r="AQ24" s="66"/>
      <c r="AR24" s="67"/>
      <c r="AS24" s="67"/>
      <c r="AT24" s="67"/>
      <c r="AU24" s="67"/>
      <c r="AV24" s="67"/>
      <c r="AW24" s="67"/>
      <c r="AX24" s="68"/>
      <c r="AY24" s="69"/>
      <c r="AZ24" s="70"/>
      <c r="BA24" s="71"/>
    </row>
    <row r="25" spans="2:53" ht="30.75" customHeight="1" x14ac:dyDescent="0.15">
      <c r="H25" s="32"/>
      <c r="I25" s="32"/>
      <c r="J25" s="32"/>
      <c r="K25" s="32"/>
      <c r="L25" s="32"/>
      <c r="M25" s="32"/>
      <c r="N25" s="32"/>
      <c r="O25" s="32"/>
      <c r="P25" s="32"/>
      <c r="R25" s="52">
        <v>19</v>
      </c>
      <c r="S25" s="65"/>
      <c r="T25" s="66"/>
      <c r="U25" s="66"/>
      <c r="V25" s="66"/>
      <c r="W25" s="66"/>
      <c r="X25" s="66"/>
      <c r="Y25" s="67"/>
      <c r="Z25" s="67"/>
      <c r="AA25" s="67"/>
      <c r="AB25" s="67"/>
      <c r="AC25" s="67"/>
      <c r="AD25" s="67"/>
      <c r="AE25" s="68"/>
      <c r="AF25" s="69"/>
      <c r="AG25" s="70"/>
      <c r="AH25" s="71"/>
      <c r="AK25" s="52">
        <v>39</v>
      </c>
      <c r="AL25" s="65"/>
      <c r="AM25" s="66"/>
      <c r="AN25" s="66"/>
      <c r="AO25" s="66"/>
      <c r="AP25" s="66"/>
      <c r="AQ25" s="66"/>
      <c r="AR25" s="67"/>
      <c r="AS25" s="67"/>
      <c r="AT25" s="67"/>
      <c r="AU25" s="67"/>
      <c r="AV25" s="67"/>
      <c r="AW25" s="67"/>
      <c r="AX25" s="68"/>
      <c r="AY25" s="69"/>
      <c r="AZ25" s="70"/>
      <c r="BA25" s="71"/>
    </row>
    <row r="26" spans="2:53" ht="30" customHeight="1" x14ac:dyDescent="0.15">
      <c r="B26" s="33" t="s">
        <v>39</v>
      </c>
      <c r="H26" s="33" t="s">
        <v>39</v>
      </c>
      <c r="R26" s="52">
        <v>20</v>
      </c>
      <c r="S26" s="65"/>
      <c r="T26" s="66"/>
      <c r="U26" s="66"/>
      <c r="V26" s="66"/>
      <c r="W26" s="66"/>
      <c r="X26" s="66"/>
      <c r="Y26" s="67"/>
      <c r="Z26" s="67"/>
      <c r="AA26" s="67"/>
      <c r="AB26" s="67"/>
      <c r="AC26" s="67"/>
      <c r="AD26" s="67"/>
      <c r="AE26" s="68"/>
      <c r="AF26" s="69"/>
      <c r="AG26" s="70"/>
      <c r="AH26" s="71"/>
      <c r="AK26" s="52">
        <v>40</v>
      </c>
      <c r="AL26" s="65"/>
      <c r="AM26" s="66"/>
      <c r="AN26" s="66"/>
      <c r="AO26" s="66"/>
      <c r="AP26" s="66"/>
      <c r="AQ26" s="66"/>
      <c r="AR26" s="67"/>
      <c r="AS26" s="67"/>
      <c r="AT26" s="67"/>
      <c r="AU26" s="67"/>
      <c r="AV26" s="67"/>
      <c r="AW26" s="67"/>
      <c r="AX26" s="68"/>
      <c r="AY26" s="69"/>
      <c r="AZ26" s="70"/>
      <c r="BA26" s="71"/>
    </row>
    <row r="27" spans="2:53" ht="14.25" customHeight="1" x14ac:dyDescent="0.15">
      <c r="B27" t="s">
        <v>40</v>
      </c>
      <c r="H27" t="s">
        <v>40</v>
      </c>
      <c r="R27" s="53" t="s">
        <v>41</v>
      </c>
      <c r="S27" s="54"/>
      <c r="T27" s="55"/>
      <c r="U27" s="55"/>
      <c r="V27" s="55"/>
      <c r="W27" s="55"/>
      <c r="X27" s="55"/>
      <c r="AK27" s="53" t="s">
        <v>41</v>
      </c>
      <c r="AL27" s="54"/>
      <c r="AM27" s="55"/>
      <c r="AN27" s="55"/>
      <c r="AO27" s="55"/>
      <c r="AP27" s="55"/>
      <c r="AQ27" s="55"/>
    </row>
    <row r="28" spans="2:53" ht="14.25" x14ac:dyDescent="0.15">
      <c r="B28" t="s">
        <v>42</v>
      </c>
      <c r="H28" t="s">
        <v>42</v>
      </c>
      <c r="S28" s="54"/>
      <c r="AL28" s="54"/>
    </row>
    <row r="29" spans="2:53" x14ac:dyDescent="0.15">
      <c r="R29" s="56" t="s">
        <v>39</v>
      </c>
      <c r="S29"/>
      <c r="T29"/>
      <c r="U29"/>
      <c r="V29"/>
      <c r="W29"/>
      <c r="X29"/>
      <c r="Y29"/>
      <c r="Z29"/>
      <c r="AA29"/>
      <c r="AB29"/>
      <c r="AC29"/>
      <c r="AD29"/>
      <c r="AE29"/>
      <c r="AF29"/>
      <c r="AG29"/>
      <c r="AH29"/>
      <c r="AI29"/>
      <c r="AJ29"/>
      <c r="AK29" s="56" t="s">
        <v>39</v>
      </c>
      <c r="AL29"/>
      <c r="AM29"/>
      <c r="AN29"/>
      <c r="AO29"/>
      <c r="AP29"/>
      <c r="AQ29"/>
      <c r="AR29"/>
      <c r="AS29"/>
      <c r="AT29"/>
      <c r="AU29"/>
      <c r="AV29"/>
      <c r="AW29"/>
      <c r="AX29"/>
      <c r="AY29"/>
      <c r="AZ29"/>
      <c r="BA29"/>
    </row>
    <row r="30" spans="2:53" x14ac:dyDescent="0.15">
      <c r="R30" s="56" t="s">
        <v>40</v>
      </c>
      <c r="S30"/>
      <c r="T30"/>
      <c r="U30"/>
      <c r="V30"/>
      <c r="W30"/>
      <c r="X30"/>
      <c r="Y30"/>
      <c r="Z30"/>
      <c r="AA30"/>
      <c r="AB30"/>
      <c r="AC30"/>
      <c r="AD30"/>
      <c r="AE30"/>
      <c r="AF30"/>
      <c r="AG30"/>
      <c r="AH30"/>
      <c r="AI30"/>
      <c r="AJ30"/>
      <c r="AK30" s="56" t="s">
        <v>40</v>
      </c>
      <c r="AL30"/>
      <c r="AM30"/>
      <c r="AN30"/>
      <c r="AO30"/>
      <c r="AP30"/>
      <c r="AQ30"/>
      <c r="AR30"/>
      <c r="AS30"/>
      <c r="AT30"/>
      <c r="AU30"/>
      <c r="AV30"/>
      <c r="AW30"/>
      <c r="AX30"/>
      <c r="AY30"/>
      <c r="AZ30"/>
      <c r="BA30"/>
    </row>
    <row r="31" spans="2:53" x14ac:dyDescent="0.15">
      <c r="R31" s="56" t="s">
        <v>42</v>
      </c>
      <c r="S31"/>
      <c r="T31"/>
      <c r="U31"/>
      <c r="V31"/>
      <c r="W31"/>
      <c r="X31"/>
      <c r="Y31"/>
      <c r="Z31"/>
      <c r="AA31"/>
      <c r="AB31"/>
      <c r="AC31"/>
      <c r="AD31"/>
      <c r="AE31"/>
      <c r="AF31"/>
      <c r="AG31"/>
      <c r="AH31"/>
      <c r="AI31"/>
      <c r="AJ31"/>
      <c r="AK31" s="56" t="s">
        <v>42</v>
      </c>
      <c r="AL31"/>
      <c r="AM31"/>
      <c r="AN31"/>
      <c r="AO31"/>
      <c r="AP31"/>
      <c r="AQ31"/>
      <c r="AR31"/>
      <c r="AS31"/>
      <c r="AT31"/>
      <c r="AU31"/>
      <c r="AV31"/>
      <c r="AW31"/>
      <c r="AX31"/>
      <c r="AY31"/>
      <c r="AZ31"/>
      <c r="BA31"/>
    </row>
    <row r="33" ht="15.75" customHeight="1" x14ac:dyDescent="0.15"/>
  </sheetData>
  <mergeCells count="207">
    <mergeCell ref="B1:BB1"/>
    <mergeCell ref="B2:E2"/>
    <mergeCell ref="H2:P2"/>
    <mergeCell ref="R2:AG2"/>
    <mergeCell ref="AK2:AZ2"/>
    <mergeCell ref="AG3:AH3"/>
    <mergeCell ref="AZ3:BA3"/>
    <mergeCell ref="D4:E4"/>
    <mergeCell ref="S4:U4"/>
    <mergeCell ref="V4:Y4"/>
    <mergeCell ref="AA4:AC4"/>
    <mergeCell ref="AD4:AG4"/>
    <mergeCell ref="AL4:AN4"/>
    <mergeCell ref="AO4:AR4"/>
    <mergeCell ref="AT4:AV4"/>
    <mergeCell ref="AW4:AZ4"/>
    <mergeCell ref="C5:E5"/>
    <mergeCell ref="C6:E6"/>
    <mergeCell ref="S6:X6"/>
    <mergeCell ref="Y6:AD6"/>
    <mergeCell ref="AE6:AF6"/>
    <mergeCell ref="AG6:AH6"/>
    <mergeCell ref="AL6:AQ6"/>
    <mergeCell ref="AR6:AW6"/>
    <mergeCell ref="AX6:AY6"/>
    <mergeCell ref="AZ6:BA6"/>
    <mergeCell ref="C7:E7"/>
    <mergeCell ref="L7:N7"/>
    <mergeCell ref="S7:X7"/>
    <mergeCell ref="Y7:AD7"/>
    <mergeCell ref="AE7:AF7"/>
    <mergeCell ref="AG7:AH7"/>
    <mergeCell ref="AL7:AQ7"/>
    <mergeCell ref="AR7:AW7"/>
    <mergeCell ref="AX7:AY7"/>
    <mergeCell ref="AZ7:BA7"/>
    <mergeCell ref="C8:E8"/>
    <mergeCell ref="S8:X8"/>
    <mergeCell ref="Y8:AD8"/>
    <mergeCell ref="AE8:AF8"/>
    <mergeCell ref="AG8:AH8"/>
    <mergeCell ref="AL8:AQ8"/>
    <mergeCell ref="AR8:AW8"/>
    <mergeCell ref="AX8:AY8"/>
    <mergeCell ref="AZ8:BA8"/>
    <mergeCell ref="C9:E9"/>
    <mergeCell ref="S9:X9"/>
    <mergeCell ref="Y9:AD9"/>
    <mergeCell ref="AE9:AF9"/>
    <mergeCell ref="AG9:AH9"/>
    <mergeCell ref="AL9:AQ9"/>
    <mergeCell ref="AR9:AW9"/>
    <mergeCell ref="AX9:AY9"/>
    <mergeCell ref="AZ9:BA9"/>
    <mergeCell ref="AX10:AY10"/>
    <mergeCell ref="AZ10:BA10"/>
    <mergeCell ref="C11:E11"/>
    <mergeCell ref="K11:L11"/>
    <mergeCell ref="M11:O11"/>
    <mergeCell ref="S11:X11"/>
    <mergeCell ref="Y11:AD11"/>
    <mergeCell ref="AE11:AF11"/>
    <mergeCell ref="AG11:AH11"/>
    <mergeCell ref="AL11:AQ11"/>
    <mergeCell ref="AR11:AW11"/>
    <mergeCell ref="AX11:AY11"/>
    <mergeCell ref="AZ11:BA11"/>
    <mergeCell ref="C10:E10"/>
    <mergeCell ref="K10:L10"/>
    <mergeCell ref="M10:O10"/>
    <mergeCell ref="S10:X10"/>
    <mergeCell ref="Y10:AD10"/>
    <mergeCell ref="AE10:AF10"/>
    <mergeCell ref="AG10:AH10"/>
    <mergeCell ref="AL10:AQ10"/>
    <mergeCell ref="AR10:AW10"/>
    <mergeCell ref="C12:E12"/>
    <mergeCell ref="S12:X12"/>
    <mergeCell ref="Y12:AD12"/>
    <mergeCell ref="AE12:AF12"/>
    <mergeCell ref="AG12:AH12"/>
    <mergeCell ref="AL12:AQ12"/>
    <mergeCell ref="AR12:AW12"/>
    <mergeCell ref="AX12:AY12"/>
    <mergeCell ref="AZ12:BA12"/>
    <mergeCell ref="C13:E13"/>
    <mergeCell ref="S13:X13"/>
    <mergeCell ref="Y13:AD13"/>
    <mergeCell ref="AE13:AF13"/>
    <mergeCell ref="AG13:AH13"/>
    <mergeCell ref="AL13:AQ13"/>
    <mergeCell ref="AR13:AW13"/>
    <mergeCell ref="AX13:AY13"/>
    <mergeCell ref="AZ13:BA13"/>
    <mergeCell ref="AZ14:BA14"/>
    <mergeCell ref="B15:C15"/>
    <mergeCell ref="H15:I15"/>
    <mergeCell ref="M15:N15"/>
    <mergeCell ref="S15:X15"/>
    <mergeCell ref="Y15:AD15"/>
    <mergeCell ref="AE15:AF15"/>
    <mergeCell ref="AG15:AH15"/>
    <mergeCell ref="AL15:AQ15"/>
    <mergeCell ref="AR15:AW15"/>
    <mergeCell ref="AX15:AY15"/>
    <mergeCell ref="AZ15:BA15"/>
    <mergeCell ref="H14:I14"/>
    <mergeCell ref="M14:N14"/>
    <mergeCell ref="S14:X14"/>
    <mergeCell ref="Y14:AD14"/>
    <mergeCell ref="AE14:AF14"/>
    <mergeCell ref="AG14:AH14"/>
    <mergeCell ref="AL14:AQ14"/>
    <mergeCell ref="AR14:AW14"/>
    <mergeCell ref="AX14:AY14"/>
    <mergeCell ref="AZ16:BA16"/>
    <mergeCell ref="H17:I17"/>
    <mergeCell ref="M17:N17"/>
    <mergeCell ref="S17:X17"/>
    <mergeCell ref="Y17:AD17"/>
    <mergeCell ref="AE17:AF17"/>
    <mergeCell ref="AG17:AH17"/>
    <mergeCell ref="AL17:AQ17"/>
    <mergeCell ref="AR17:AW17"/>
    <mergeCell ref="AX17:AY17"/>
    <mergeCell ref="AZ17:BA17"/>
    <mergeCell ref="H16:I16"/>
    <mergeCell ref="M16:N16"/>
    <mergeCell ref="S16:X16"/>
    <mergeCell ref="Y16:AD16"/>
    <mergeCell ref="AE16:AF16"/>
    <mergeCell ref="AG16:AH16"/>
    <mergeCell ref="AL16:AQ16"/>
    <mergeCell ref="AR16:AW16"/>
    <mergeCell ref="AX16:AY16"/>
    <mergeCell ref="S18:X18"/>
    <mergeCell ref="Y18:AD18"/>
    <mergeCell ref="AE18:AF18"/>
    <mergeCell ref="AG18:AH18"/>
    <mergeCell ref="AL18:AQ18"/>
    <mergeCell ref="AR18:AW18"/>
    <mergeCell ref="AX18:AY18"/>
    <mergeCell ref="AZ18:BA18"/>
    <mergeCell ref="S19:X19"/>
    <mergeCell ref="Y19:AD19"/>
    <mergeCell ref="AE19:AF19"/>
    <mergeCell ref="AG19:AH19"/>
    <mergeCell ref="AL19:AQ19"/>
    <mergeCell ref="AR19:AW19"/>
    <mergeCell ref="AX19:AY19"/>
    <mergeCell ref="AZ19:BA19"/>
    <mergeCell ref="S20:X20"/>
    <mergeCell ref="Y20:AD20"/>
    <mergeCell ref="AE20:AF20"/>
    <mergeCell ref="AG20:AH20"/>
    <mergeCell ref="AL20:AQ20"/>
    <mergeCell ref="AR20:AW20"/>
    <mergeCell ref="AX20:AY20"/>
    <mergeCell ref="AZ20:BA20"/>
    <mergeCell ref="S21:X21"/>
    <mergeCell ref="Y21:AD21"/>
    <mergeCell ref="AE21:AF21"/>
    <mergeCell ref="AG21:AH21"/>
    <mergeCell ref="AL21:AQ21"/>
    <mergeCell ref="AR21:AW21"/>
    <mergeCell ref="AX21:AY21"/>
    <mergeCell ref="AZ21:BA21"/>
    <mergeCell ref="S22:X22"/>
    <mergeCell ref="Y22:AD22"/>
    <mergeCell ref="AE22:AF22"/>
    <mergeCell ref="AG22:AH22"/>
    <mergeCell ref="AL22:AQ22"/>
    <mergeCell ref="AR22:AW22"/>
    <mergeCell ref="AX22:AY22"/>
    <mergeCell ref="AZ22:BA22"/>
    <mergeCell ref="S23:X23"/>
    <mergeCell ref="Y23:AD23"/>
    <mergeCell ref="AE23:AF23"/>
    <mergeCell ref="AG23:AH23"/>
    <mergeCell ref="AL23:AQ23"/>
    <mergeCell ref="AR23:AW23"/>
    <mergeCell ref="AX23:AY23"/>
    <mergeCell ref="AZ23:BA23"/>
    <mergeCell ref="S26:X26"/>
    <mergeCell ref="Y26:AD26"/>
    <mergeCell ref="AE26:AF26"/>
    <mergeCell ref="AG26:AH26"/>
    <mergeCell ref="AL26:AQ26"/>
    <mergeCell ref="AR26:AW26"/>
    <mergeCell ref="AX26:AY26"/>
    <mergeCell ref="AZ26:BA26"/>
    <mergeCell ref="S24:X24"/>
    <mergeCell ref="Y24:AD24"/>
    <mergeCell ref="AE24:AF24"/>
    <mergeCell ref="AG24:AH24"/>
    <mergeCell ref="AL24:AQ24"/>
    <mergeCell ref="AR24:AW24"/>
    <mergeCell ref="AX24:AY24"/>
    <mergeCell ref="AZ24:BA24"/>
    <mergeCell ref="S25:X25"/>
    <mergeCell ref="Y25:AD25"/>
    <mergeCell ref="AE25:AF25"/>
    <mergeCell ref="AG25:AH25"/>
    <mergeCell ref="AL25:AQ25"/>
    <mergeCell ref="AR25:AW25"/>
    <mergeCell ref="AX25:AY25"/>
    <mergeCell ref="AZ25:BA25"/>
  </mergeCells>
  <phoneticPr fontId="42"/>
  <hyperlinks>
    <hyperlink ref="C18" r:id="rId1" xr:uid="{00000000-0004-0000-0100-000000000000}"/>
    <hyperlink ref="C13" r:id="rId2" xr:uid="{00000000-0004-0000-0100-000001000000}"/>
  </hyperlinks>
  <pageMargins left="0.39305555555555599" right="0.35416666666666702" top="0.55069444444444404" bottom="0.59027777777777801" header="0.31458333333333299" footer="0.31458333333333299"/>
  <pageSetup paperSize="9" orientation="portrait" r:id="rId3"/>
  <headerFooter>
    <oddFooter>&amp;R&amp;8協会登録用紙2022.4.1改訂</oddFooter>
  </headerFooter>
  <colBreaks count="3" manualBreakCount="3">
    <brk id="5" max="30" man="1"/>
    <brk id="16" max="30" man="1"/>
    <brk id="35" max="30" man="1"/>
  </col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申込書 (学校団体用)</vt:lpstr>
      <vt:lpstr>申込書 (学校団体用記入例)</vt:lpstr>
      <vt:lpstr>'申込書 (学校団体用)'!OLE_LINK1</vt:lpstr>
      <vt:lpstr>'申込書 (学校団体用記入例)'!OLE_LINK1</vt:lpstr>
      <vt:lpstr>'申込書 (学校団体用)'!Print_Area</vt:lpstr>
      <vt:lpstr>'申込書 (学校団体用記入例)'!Print_Area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宏樹 横浜</cp:lastModifiedBy>
  <cp:lastPrinted>2021-06-13T06:50:00Z</cp:lastPrinted>
  <dcterms:created xsi:type="dcterms:W3CDTF">2013-06-28T14:35:00Z</dcterms:created>
  <dcterms:modified xsi:type="dcterms:W3CDTF">2025-02-22T13:25:46Z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